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definedNames>
    <definedName name="_xlnm._FilterDatabase" localSheetId="0" hidden="1">附件2!$A$1:$W$4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<sst xmlns="http://schemas.openxmlformats.org/spreadsheetml/2006/main" count="104" uniqueCount="75">
  <si>
    <t>附件2</t>
  </si>
  <si>
    <r>
      <t>宿州市大规模设备报废更新（老旧营运货车报废更新）公示名单</t>
    </r>
    <r>
      <rPr>
        <sz val="12"/>
        <color theme="1"/>
        <rFont val="方正小标宋_GBK"/>
        <charset val="134"/>
      </rPr>
      <t>（9月27日）</t>
    </r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</si>
  <si>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</si>
  <si>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</si>
  <si>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</si>
  <si>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</si>
  <si>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</si>
  <si>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</si>
  <si>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</si>
  <si>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</si>
  <si>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</si>
  <si>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</si>
  <si>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</si>
  <si>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</si>
  <si>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</si>
  <si>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</si>
  <si>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</si>
  <si>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</si>
  <si>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</si>
  <si>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</si>
  <si>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</si>
  <si>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</si>
  <si>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宿州（2025）001556</t>
  </si>
  <si>
    <t>埇桥区</t>
  </si>
  <si>
    <t>宿州诚祥物流有限公司(杨振宇）</t>
  </si>
  <si>
    <t>皖LC0058</t>
  </si>
  <si>
    <t xml:space="preserve">LGGX5DM5XEL904959 </t>
  </si>
  <si>
    <t xml:space="preserve">货341302246438  </t>
  </si>
  <si>
    <t>重型</t>
  </si>
  <si>
    <t>国三</t>
  </si>
  <si>
    <t>柴油</t>
  </si>
  <si>
    <t>2014.03.11</t>
  </si>
  <si>
    <t>2025.09.04</t>
  </si>
  <si>
    <t>满2年（含）不足4年</t>
  </si>
  <si>
    <t>皖L03996D</t>
  </si>
  <si>
    <t xml:space="preserve">LUECBFBT6SN096999 </t>
  </si>
  <si>
    <t>新能源</t>
  </si>
  <si>
    <t>2024.08.20</t>
  </si>
  <si>
    <t xml:space="preserve">货341302292918  </t>
  </si>
  <si>
    <t>宿州（2025）001557</t>
  </si>
  <si>
    <t>宿州市汇金运输有限公司</t>
  </si>
  <si>
    <t>皖LH7835</t>
  </si>
  <si>
    <t xml:space="preserve">LJ11R6FH8E3205254 </t>
  </si>
  <si>
    <t xml:space="preserve">货341302246514  </t>
  </si>
  <si>
    <t>2014.04.29</t>
  </si>
  <si>
    <t>2025.09.18</t>
  </si>
  <si>
    <t>皖LD2138</t>
  </si>
  <si>
    <t xml:space="preserve">LFWSRX9L4PNB00451 </t>
  </si>
  <si>
    <t>天然气</t>
  </si>
  <si>
    <t>2025.09.17</t>
  </si>
  <si>
    <t xml:space="preserve">货341302293089  </t>
  </si>
  <si>
    <t>宿州（2025）001558</t>
  </si>
  <si>
    <t>宿州市安畅运输有限公司(吴长平）</t>
  </si>
  <si>
    <t>皖LG3085</t>
  </si>
  <si>
    <t xml:space="preserve">LGAX4B359C3001928 </t>
  </si>
  <si>
    <t xml:space="preserve">货341302233815  </t>
  </si>
  <si>
    <t>2012.03.19</t>
  </si>
  <si>
    <t>2025.09.19</t>
  </si>
  <si>
    <t>满1年（含）不足2年</t>
  </si>
  <si>
    <t>皖LB2629</t>
  </si>
  <si>
    <t xml:space="preserve">LZGJL3840SX057516 </t>
  </si>
  <si>
    <t>2025.07.09</t>
  </si>
  <si>
    <t xml:space="preserve">货341302292799  </t>
  </si>
  <si>
    <t>宿州（2025）001559</t>
  </si>
  <si>
    <t>皖LA9869</t>
  </si>
  <si>
    <t xml:space="preserve">LZGCR2M64EX042790 </t>
  </si>
  <si>
    <t xml:space="preserve">货341302225895  </t>
  </si>
  <si>
    <t>2014.12.26</t>
  </si>
  <si>
    <t>2025.09.24</t>
  </si>
  <si>
    <t>满4年（含）以上</t>
  </si>
  <si>
    <t>皖LE6096</t>
  </si>
  <si>
    <t xml:space="preserve">LRDS6PEB0SR009070 </t>
  </si>
  <si>
    <t>国六</t>
  </si>
  <si>
    <t>2025.04.16</t>
  </si>
  <si>
    <t xml:space="preserve">货341302291886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</si>
</sst>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theme="1"/>
      <name val="方正仿宋_GBK"/>
      <charset val="134"/>
    </font>
    <font>
      <sz val="14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  <font>
      <sz val="1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7"/>
  <sheetViews>
    <sheetView tabSelected="1" zoomScale="120" zoomScaleNormal="120" workbookViewId="0">
      <pane ySplit="1" topLeftCell="A2" activePane="bottomLeft" state="frozen"/>
      <selection/>
      <selection pane="bottomLeft" activeCell="Y5" sqref="Y5"/>
    </sheetView>
  </sheetViews>
  <sheetFormatPr defaultColWidth="9" defaultRowHeight="14.25"/>
  <cols>
    <col min="1" max="1" width="6.125" style="2" customWidth="1"/>
    <col min="2" max="2" width="21.25" customWidth="1"/>
    <col min="3" max="3" width="9.125" style="3" customWidth="1"/>
    <col min="4" max="4" width="49.1666666666667" customWidth="1"/>
    <col min="5" max="5" width="11.125" style="2" customWidth="1"/>
    <col min="6" max="6" width="22.375" style="4" customWidth="1"/>
    <col min="7" max="7" width="16.375" style="4" customWidth="1"/>
    <col min="8" max="8" width="16.25" style="2" customWidth="1"/>
    <col min="9" max="10" width="9" style="2" customWidth="1"/>
    <col min="11" max="12" width="13" style="2" customWidth="1"/>
    <col min="13" max="13" width="20.625" style="4" customWidth="1"/>
    <col min="14" max="14" width="9" style="2" customWidth="1"/>
    <col min="15" max="15" width="46.5666666666667" style="4" customWidth="1"/>
    <col min="16" max="16" width="13.875" style="2" customWidth="1"/>
    <col min="17" max="17" width="19.25" customWidth="1"/>
    <col min="18" max="18" width="17.4916666666667" style="2" customWidth="1"/>
    <col min="19" max="19" width="9" style="2" customWidth="1"/>
    <col min="20" max="20" width="13.625" style="2" customWidth="1"/>
    <col min="21" max="21" width="21.75" style="2" customWidth="1"/>
    <col min="22" max="22" width="9" style="2"/>
    <col min="23" max="23" width="9" style="2" customWidth="1"/>
    <col min="24" max="24" width="9" style="2"/>
    <col min="25" max="25" width="46.975" customWidth="1"/>
    <col min="26" max="26" width="32.625" customWidth="1"/>
  </cols>
  <sheetData>
    <row r="1" spans="1:1">
      <c r="A1" s="2" t="s">
        <v>0</v>
      </c>
    </row>
    <row r="2" ht="55" customHeight="1" spans="1:23">
      <c r="A2" s="5" t="s">
        <v>1</v>
      </c>
      <c r="B2" s="5"/>
      <c r="C2" s="6"/>
      <c r="D2" s="5"/>
      <c r="E2" s="5"/>
      <c r="F2" s="7"/>
      <c r="G2" s="7"/>
      <c r="H2" s="5"/>
      <c r="I2" s="5"/>
      <c r="J2" s="5"/>
      <c r="K2" s="5"/>
      <c r="L2" s="5"/>
      <c r="M2" s="7"/>
      <c r="N2" s="5"/>
      <c r="O2" s="7"/>
      <c r="P2" s="5"/>
      <c r="Q2" s="5"/>
      <c r="R2" s="5"/>
      <c r="S2" s="5"/>
      <c r="T2" s="5"/>
      <c r="U2" s="5"/>
      <c r="V2" s="5"/>
      <c r="W2" s="5"/>
    </row>
    <row r="3" ht="30" customHeight="1" spans="1:24">
      <c r="A3" s="8" t="s">
        <v>2</v>
      </c>
      <c r="B3" s="8" t="s">
        <v>3</v>
      </c>
      <c r="C3" s="9" t="s">
        <v>4</v>
      </c>
      <c r="D3" s="10" t="s">
        <v>5</v>
      </c>
      <c r="E3" s="10"/>
      <c r="F3" s="11"/>
      <c r="G3" s="11"/>
      <c r="H3" s="10"/>
      <c r="I3" s="10"/>
      <c r="J3" s="10"/>
      <c r="K3" s="10"/>
      <c r="L3" s="10"/>
      <c r="M3" s="11"/>
      <c r="N3" s="24"/>
      <c r="O3" s="25" t="s">
        <v>6</v>
      </c>
      <c r="P3" s="10"/>
      <c r="Q3" s="10"/>
      <c r="R3" s="10"/>
      <c r="S3" s="10"/>
      <c r="T3" s="10"/>
      <c r="U3" s="10"/>
      <c r="V3" s="24"/>
      <c r="W3" s="12" t="s">
        <v>7</v>
      </c>
      <c r="X3" s="8" t="s">
        <v>8</v>
      </c>
    </row>
    <row r="4" s="1" customFormat="1" ht="58" customHeight="1" spans="1:24">
      <c r="A4" s="12"/>
      <c r="B4" s="12"/>
      <c r="C4" s="13"/>
      <c r="D4" s="14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  <c r="P4" s="12" t="s">
        <v>10</v>
      </c>
      <c r="Q4" s="12" t="s">
        <v>11</v>
      </c>
      <c r="R4" s="12" t="s">
        <v>13</v>
      </c>
      <c r="S4" s="12" t="s">
        <v>21</v>
      </c>
      <c r="T4" s="12" t="s">
        <v>16</v>
      </c>
      <c r="U4" s="12" t="s">
        <v>12</v>
      </c>
      <c r="V4" s="12" t="s">
        <v>19</v>
      </c>
      <c r="W4" s="26"/>
      <c r="X4" s="12"/>
    </row>
    <row r="5" ht="40" customHeight="1" spans="1:28">
      <c r="A5" s="15">
        <v>1</v>
      </c>
      <c r="B5" s="16" t="s">
        <v>22</v>
      </c>
      <c r="C5" s="16" t="s">
        <v>23</v>
      </c>
      <c r="D5" s="17" t="s">
        <v>24</v>
      </c>
      <c r="E5" s="16" t="s">
        <v>25</v>
      </c>
      <c r="F5" s="18" t="s">
        <v>26</v>
      </c>
      <c r="G5" s="18" t="s">
        <v>27</v>
      </c>
      <c r="H5" s="16" t="s">
        <v>28</v>
      </c>
      <c r="I5" s="16" t="s">
        <v>29</v>
      </c>
      <c r="J5" s="16" t="s">
        <v>30</v>
      </c>
      <c r="K5" s="16" t="s">
        <v>31</v>
      </c>
      <c r="L5" s="16" t="s">
        <v>32</v>
      </c>
      <c r="M5" s="18" t="s">
        <v>33</v>
      </c>
      <c r="N5" s="16">
        <v>3.5</v>
      </c>
      <c r="O5" s="18" t="s">
        <v>24</v>
      </c>
      <c r="P5" s="16" t="s">
        <v>34</v>
      </c>
      <c r="Q5" s="17" t="s">
        <v>35</v>
      </c>
      <c r="R5" s="16" t="s">
        <v>28</v>
      </c>
      <c r="S5" s="16" t="s">
        <v>36</v>
      </c>
      <c r="T5" s="16" t="s">
        <v>37</v>
      </c>
      <c r="U5" s="16" t="s">
        <v>38</v>
      </c>
      <c r="V5" s="16">
        <v>8.5</v>
      </c>
      <c r="W5" s="16">
        <f>N5+V5</f>
        <v>12</v>
      </c>
      <c r="X5" s="16">
        <v>44.5</v>
      </c>
      <c r="AA5" s="28"/>
      <c r="AB5" s="29"/>
    </row>
    <row r="6" ht="40" customHeight="1" spans="1:24">
      <c r="A6" s="19">
        <v>2</v>
      </c>
      <c r="B6" s="16" t="s">
        <v>39</v>
      </c>
      <c r="C6" s="16" t="s">
        <v>23</v>
      </c>
      <c r="D6" s="20" t="s">
        <v>40</v>
      </c>
      <c r="E6" s="16" t="s">
        <v>41</v>
      </c>
      <c r="F6" s="21" t="s">
        <v>42</v>
      </c>
      <c r="G6" s="21" t="s">
        <v>43</v>
      </c>
      <c r="H6" s="16" t="s">
        <v>28</v>
      </c>
      <c r="I6" s="16" t="s">
        <v>29</v>
      </c>
      <c r="J6" s="16" t="s">
        <v>30</v>
      </c>
      <c r="K6" s="22" t="s">
        <v>44</v>
      </c>
      <c r="L6" s="22" t="s">
        <v>45</v>
      </c>
      <c r="M6" s="21" t="s">
        <v>33</v>
      </c>
      <c r="N6" s="22">
        <v>3.5</v>
      </c>
      <c r="O6" s="21" t="s">
        <v>40</v>
      </c>
      <c r="P6" s="16" t="s">
        <v>46</v>
      </c>
      <c r="Q6" s="20" t="s">
        <v>47</v>
      </c>
      <c r="R6" s="16" t="s">
        <v>28</v>
      </c>
      <c r="S6" s="22" t="s">
        <v>48</v>
      </c>
      <c r="T6" s="22" t="s">
        <v>49</v>
      </c>
      <c r="U6" s="22" t="s">
        <v>50</v>
      </c>
      <c r="V6" s="22">
        <v>5.5</v>
      </c>
      <c r="W6" s="16">
        <f>N6+V6</f>
        <v>9</v>
      </c>
      <c r="X6" s="22">
        <v>37</v>
      </c>
    </row>
    <row r="7" ht="40" customHeight="1" spans="1:24">
      <c r="A7" s="19">
        <v>3</v>
      </c>
      <c r="B7" s="16" t="s">
        <v>51</v>
      </c>
      <c r="C7" s="16" t="s">
        <v>23</v>
      </c>
      <c r="D7" s="20" t="s">
        <v>52</v>
      </c>
      <c r="E7" s="22" t="s">
        <v>53</v>
      </c>
      <c r="F7" s="21" t="s">
        <v>54</v>
      </c>
      <c r="G7" s="21" t="s">
        <v>55</v>
      </c>
      <c r="H7" s="16" t="s">
        <v>28</v>
      </c>
      <c r="I7" s="16" t="s">
        <v>29</v>
      </c>
      <c r="J7" s="16" t="s">
        <v>30</v>
      </c>
      <c r="K7" s="22" t="s">
        <v>56</v>
      </c>
      <c r="L7" s="22" t="s">
        <v>57</v>
      </c>
      <c r="M7" s="21" t="s">
        <v>58</v>
      </c>
      <c r="N7" s="22">
        <v>1.2</v>
      </c>
      <c r="O7" s="21" t="s">
        <v>52</v>
      </c>
      <c r="P7" s="22" t="s">
        <v>59</v>
      </c>
      <c r="Q7" s="20" t="s">
        <v>60</v>
      </c>
      <c r="R7" s="16" t="s">
        <v>28</v>
      </c>
      <c r="S7" s="22" t="s">
        <v>48</v>
      </c>
      <c r="T7" s="22" t="s">
        <v>61</v>
      </c>
      <c r="U7" s="22" t="s">
        <v>62</v>
      </c>
      <c r="V7" s="22">
        <v>5.5</v>
      </c>
      <c r="W7" s="16">
        <f>N7+V7</f>
        <v>6.7</v>
      </c>
      <c r="X7" s="22">
        <v>38</v>
      </c>
    </row>
    <row r="8" ht="40" customHeight="1" spans="1:24">
      <c r="A8" s="19">
        <v>4</v>
      </c>
      <c r="B8" s="16" t="s">
        <v>63</v>
      </c>
      <c r="C8" s="16" t="s">
        <v>23</v>
      </c>
      <c r="D8" s="20" t="s">
        <v>40</v>
      </c>
      <c r="E8" s="22" t="s">
        <v>64</v>
      </c>
      <c r="F8" s="21" t="s">
        <v>65</v>
      </c>
      <c r="G8" s="21" t="s">
        <v>66</v>
      </c>
      <c r="H8" s="16" t="s">
        <v>28</v>
      </c>
      <c r="I8" s="16" t="s">
        <v>29</v>
      </c>
      <c r="J8" s="16" t="s">
        <v>30</v>
      </c>
      <c r="K8" s="22" t="s">
        <v>67</v>
      </c>
      <c r="L8" s="22" t="s">
        <v>68</v>
      </c>
      <c r="M8" s="21" t="s">
        <v>69</v>
      </c>
      <c r="N8" s="22">
        <v>4.5</v>
      </c>
      <c r="O8" s="21" t="s">
        <v>40</v>
      </c>
      <c r="P8" s="22" t="s">
        <v>70</v>
      </c>
      <c r="Q8" s="20" t="s">
        <v>71</v>
      </c>
      <c r="R8" s="22" t="s">
        <v>28</v>
      </c>
      <c r="S8" s="22" t="s">
        <v>72</v>
      </c>
      <c r="T8" s="22" t="s">
        <v>73</v>
      </c>
      <c r="U8" s="22" t="s">
        <v>74</v>
      </c>
      <c r="V8" s="22">
        <v>5.5</v>
      </c>
      <c r="W8" s="16">
        <f>N8+V8</f>
        <v>10</v>
      </c>
      <c r="X8" s="22">
        <v>35</v>
      </c>
    </row>
    <row r="9" ht="40" customHeight="1" spans="5:23">
      <c r="E9" s="23"/>
      <c r="W9" s="27"/>
    </row>
    <row r="10" ht="40" customHeight="1" spans="23:23">
      <c r="W10" s="27"/>
    </row>
    <row r="11" ht="40" customHeight="1" spans="23:23">
      <c r="W11" s="27"/>
    </row>
    <row r="12" ht="40" customHeight="1" spans="23:23">
      <c r="W12" s="23"/>
    </row>
    <row r="13" ht="40" customHeight="1" spans="23:23">
      <c r="W13" s="23"/>
    </row>
    <row r="14" ht="40" customHeight="1" spans="23:23">
      <c r="W14" s="23"/>
    </row>
    <row r="15" ht="40" customHeight="1" spans="23:23">
      <c r="W15" s="23"/>
    </row>
    <row r="16" ht="40" customHeight="1"/>
    <row r="17" ht="40" customHeight="1"/>
  </sheetData>
  <mergeCells count="8">
    <mergeCell ref="A2:W2"/>
    <mergeCell ref="D3:N3"/>
    <mergeCell ref="O3:V3"/>
    <mergeCell ref="A3:A4"/>
    <mergeCell ref="B3:B4"/>
    <mergeCell ref="C3:C4"/>
    <mergeCell ref="W3:W4"/>
    <mergeCell ref="X3:X4"/>
  </mergeCells>
  <dataValidations count="3">
    <dataValidation type="list" allowBlank="1" showInputMessage="1" showErrorMessage="1" sqref="H$1:H$1048576">
      <formula1>"重型,中型"</formula1>
    </dataValidation>
    <dataValidation type="list" allowBlank="1" showInputMessage="1" showErrorMessage="1" sqref="I$1:I$1048576">
      <formula1>"国四,国三"</formula1>
    </dataValidation>
    <dataValidation type="list" allowBlank="1" showInputMessage="1" showErrorMessage="1" sqref="S$1:S$1048576">
      <formula1>"国六,新能源,天然气"</formula1>
    </dataValidation>
  </dataValidations>
  <pageMargins left="0.699305555555556" right="0.699305555555556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WPS_1657270898</cp:lastModifiedBy>
  <dcterms:created xsi:type="dcterms:W3CDTF">2024-10-09T08:10:00Z</dcterms:created>
  <dcterms:modified xsi:type="dcterms:W3CDTF">2025-09-28T08:12:40Z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55DF1AD225A44CE6B6784F2A515BE346_13</vt:lpwstr>
  </property>
  <property fmtid="{D5CDD505-2E9C-101B-9397-08002B2CF9AE}" pid="3" name="KSOProductBuildVer">
    <vt:lpwstr>2052-12.1.0.23125</vt:lpwstr>
  </property>
</Properties>
</file>