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明细表" sheetId="5" r:id="rId1"/>
    <sheet name="Sheet1" sheetId="6" r:id="rId2"/>
  </sheets>
  <definedNames>
    <definedName name="_xlnm._FilterDatabase" localSheetId="0" hidden="1">项目明细表!$A$4:$O$336</definedName>
    <definedName name="_xlnm.Print_Titles" localSheetId="0">项目明细表!$3:$4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<sst xmlns="http://schemas.openxmlformats.org/spreadsheetml/2006/main" count="3298" uniqueCount="1068">
  <si>
    <t>附件2</t>
  </si>
  <si>
    <r>
      <rPr>
        <b/>
        <sz val="22"/>
        <rFont val="宋体"/>
        <charset val="134"/>
      </rPr>
      <t>埇</t>
    </r>
    <r>
      <rPr>
        <b/>
        <sz val="22"/>
        <rFont val="方正小标宋简体"/>
        <charset val="134"/>
      </rPr>
      <t>桥区2025年巩固拓展脱贫攻坚成果和乡村振兴项目库明细表</t>
    </r>
  </si>
  <si>
    <t>项目类型</t>
  </si>
  <si>
    <t>项目名称</t>
  </si>
  <si>
    <t>项目主管部门及责任人</t>
  </si>
  <si>
    <t>项目实施单位和责任人</t>
  </si>
  <si>
    <t>建设性质</t>
  </si>
  <si>
    <t>项目地点</t>
  </si>
  <si>
    <t>规划年度</t>
  </si>
  <si>
    <t>建设内容及规模（补助标准）</t>
  </si>
  <si>
    <t>投资概算</t>
  </si>
  <si>
    <t>受益对象</t>
  </si>
  <si>
    <t>绩效目标</t>
  </si>
  <si>
    <t>群众参与和联农带农机制</t>
  </si>
  <si>
    <t>备注</t>
  </si>
  <si>
    <t>小计</t>
  </si>
  <si>
    <t>衔接资金</t>
  </si>
  <si>
    <t>其他资金</t>
  </si>
  <si>
    <t>一、产业发展</t>
  </si>
  <si>
    <t>1.生产项目</t>
  </si>
  <si>
    <t>褚兰镇马桥村2025年产业到户项目</t>
  </si>
  <si>
    <t>埇桥区农业农村局 纪丰收</t>
  </si>
  <si>
    <t>褚兰镇人民政府孙红山</t>
  </si>
  <si>
    <t>新建</t>
  </si>
  <si>
    <t>褚兰镇马桥村</t>
  </si>
  <si>
    <t>2025年</t>
  </si>
  <si>
    <t>帮助40户脱贫人口（监测对象）发展特色种养业</t>
  </si>
  <si>
    <t>40户</t>
  </si>
  <si>
    <t>采取先建后补的方式，鼓励有劳动能力的脱贫户、监测户开展自种自养，发展产业，增加收入。</t>
  </si>
  <si>
    <t>以产业补助的形式对脱贫户、监测户进行补助，鼓励发展特色产业，增加经营性收入。</t>
  </si>
  <si>
    <t>褚兰镇小圩村2025年产业到户项目</t>
  </si>
  <si>
    <t>褚兰镇小圩村</t>
  </si>
  <si>
    <t>帮助30户脱贫人口（监测对象）发展特色种养业</t>
  </si>
  <si>
    <t>30户</t>
  </si>
  <si>
    <t>褚兰镇谢炉村2025年产业到户项目</t>
  </si>
  <si>
    <t>褚兰镇谢炉村</t>
  </si>
  <si>
    <t>褚兰镇后程村2025年产业到户项目</t>
  </si>
  <si>
    <t>褚兰镇后程村</t>
  </si>
  <si>
    <t>帮助23户脱贫人口（监测对象）发展特色种养业</t>
  </si>
  <si>
    <t>23户</t>
  </si>
  <si>
    <t>褚兰镇褚兰村2025年产业到户项目</t>
  </si>
  <si>
    <t>褚兰镇褚兰村</t>
  </si>
  <si>
    <t>帮助9户脱贫人口（监测对象）发展特色种养业</t>
  </si>
  <si>
    <t>9户</t>
  </si>
  <si>
    <t>褚兰镇宝光寺村2025年产业到户项目</t>
  </si>
  <si>
    <t>褚兰镇宝光寺村</t>
  </si>
  <si>
    <t>褚兰镇大杨村2025年产业到户项目</t>
  </si>
  <si>
    <t>褚兰镇大杨村</t>
  </si>
  <si>
    <t>帮助50户脱贫人口（监测对象）发展特色种养业</t>
  </si>
  <si>
    <t>50户</t>
  </si>
  <si>
    <t>褚兰镇桂山村2025年产业到户项目</t>
  </si>
  <si>
    <t>褚兰镇桂山村</t>
  </si>
  <si>
    <t>褚兰镇冯楼村2025年产业到户项目</t>
  </si>
  <si>
    <t>褚兰镇冯楼村</t>
  </si>
  <si>
    <t>帮助60户脱贫人口（监测对象）发展特色种养业</t>
  </si>
  <si>
    <t>60户</t>
  </si>
  <si>
    <t>褚兰镇岗孜村2025年产业到户项目</t>
  </si>
  <si>
    <t>褚兰镇岗孜村</t>
  </si>
  <si>
    <t>帮助75户脱贫人口（监测对象）发展特色种养业</t>
  </si>
  <si>
    <t>75户</t>
  </si>
  <si>
    <t>杨庄镇杜楼村2025年产业到户项目</t>
  </si>
  <si>
    <t>杨庄镇人民政府孙恩冉</t>
  </si>
  <si>
    <t>杨庄镇杜楼村</t>
  </si>
  <si>
    <t>帮助26户脱贫户（监测对象）发展特色种养业</t>
  </si>
  <si>
    <t>26户</t>
  </si>
  <si>
    <t>杨庄镇高庄村2025年产业到户项目</t>
  </si>
  <si>
    <t>杨庄镇高庄村</t>
  </si>
  <si>
    <t>帮助40户脱贫户（监测对象）发展特色种养业</t>
  </si>
  <si>
    <t>杨庄镇街东村2025年产业到户项目</t>
  </si>
  <si>
    <t>杨庄镇街东村</t>
  </si>
  <si>
    <t>帮助32户脱贫户（监测对象）发展特色种养业</t>
  </si>
  <si>
    <t>32户</t>
  </si>
  <si>
    <t>杨庄镇林庄村2025年产业到户项目</t>
  </si>
  <si>
    <t>杨庄镇林庄村</t>
  </si>
  <si>
    <t>帮助80户脱贫户（监测对象）发展特色种养业</t>
  </si>
  <si>
    <t>80户</t>
  </si>
  <si>
    <t>杨庄镇郑楼村2025年产业到户项目</t>
  </si>
  <si>
    <t>杨庄镇郑楼村</t>
  </si>
  <si>
    <t>帮助55户脱贫户（监测对象）发展特色种养业</t>
  </si>
  <si>
    <t>55户</t>
  </si>
  <si>
    <t>杨庄镇苏湖村2025年产业到户项目</t>
  </si>
  <si>
    <t>杨庄镇苏湖村</t>
  </si>
  <si>
    <t>帮助14户脱贫户（监测对象）发展特色种养业</t>
  </si>
  <si>
    <t>14户</t>
  </si>
  <si>
    <t>杨庄镇程庄村2025年产业到户项目</t>
  </si>
  <si>
    <t>杨庄镇程庄村</t>
  </si>
  <si>
    <t>杨庄镇房上村2025年产业到户项目</t>
  </si>
  <si>
    <t>杨庄镇房上村</t>
  </si>
  <si>
    <t>帮助59户脱贫户（监测对象）发展特色种养业</t>
  </si>
  <si>
    <t>59户</t>
  </si>
  <si>
    <t>杨庄镇杨庄村2025年产业到户项目</t>
  </si>
  <si>
    <t>杨庄镇杨庄村</t>
  </si>
  <si>
    <t>解集镇鲁营村2025年产业到户项目</t>
  </si>
  <si>
    <t>解集镇人民政府徐帅</t>
  </si>
  <si>
    <t>解集镇鲁营村</t>
  </si>
  <si>
    <t>解集镇柳源村2025年产业到户项目</t>
  </si>
  <si>
    <t>解集镇柳源村</t>
  </si>
  <si>
    <t>帮助50户脱贫户（监测对象）发展特色种养业</t>
  </si>
  <si>
    <t>解集镇清泉村2025年产业到户项目</t>
  </si>
  <si>
    <t>解集镇清泉村</t>
  </si>
  <si>
    <t>帮助30户脱贫户（监测对象）发展特色种养业</t>
  </si>
  <si>
    <t>解集镇解集村2025年产业到户项目</t>
  </si>
  <si>
    <t>解集镇解集村</t>
  </si>
  <si>
    <t>帮助46户脱贫户（监测对象）发展特色种养业</t>
  </si>
  <si>
    <t>46户</t>
  </si>
  <si>
    <t>解集镇宣杨村2025年产业到户项目</t>
  </si>
  <si>
    <t>解集镇宣杨村</t>
  </si>
  <si>
    <t>解集镇大灵山村2025年产业到户项目</t>
  </si>
  <si>
    <t>解集镇大灵山村</t>
  </si>
  <si>
    <t>帮助24户脱贫户（监测对象）发展特色种养业</t>
  </si>
  <si>
    <t>24户</t>
  </si>
  <si>
    <t>解集镇马台村2025年产业到户项目</t>
  </si>
  <si>
    <t>解集镇马台村</t>
  </si>
  <si>
    <t>帮助33户脱贫户（监测对象）发展特色种养业</t>
  </si>
  <si>
    <t>33户</t>
  </si>
  <si>
    <t>解集镇云光村2025年产业到户项目</t>
  </si>
  <si>
    <t>解集镇云光村</t>
  </si>
  <si>
    <t>解集镇张山村2025年产业到户项目</t>
  </si>
  <si>
    <t>解集镇张山村</t>
  </si>
  <si>
    <t>帮助31户脱贫户（监测对象）发展特色种养业</t>
  </si>
  <si>
    <t>31户</t>
  </si>
  <si>
    <t>解集镇贡山村2025年产业到户项目</t>
  </si>
  <si>
    <t>解集镇贡山村</t>
  </si>
  <si>
    <t>解集镇桥桂村2025年产业到户项目</t>
  </si>
  <si>
    <t>解集镇桥桂村</t>
  </si>
  <si>
    <t>帮助35户脱贫户（监测对象）发展特色种养业</t>
  </si>
  <si>
    <t>35户</t>
  </si>
  <si>
    <t>解集镇龙山村2025年产业到户项目</t>
  </si>
  <si>
    <t>解集镇龙山村</t>
  </si>
  <si>
    <t>帮助34户脱贫户（监测对象）发展特色种养业</t>
  </si>
  <si>
    <t>34户</t>
  </si>
  <si>
    <t>解集镇黄林村2025年产业到户项目</t>
  </si>
  <si>
    <t>解集镇黄林村</t>
  </si>
  <si>
    <t>帮助23户脱贫户（监测对象）发展特色种养业</t>
  </si>
  <si>
    <t>栏杆镇丁李村2025年产业到户项目</t>
  </si>
  <si>
    <t>栏杆镇人民政府张栋</t>
  </si>
  <si>
    <t>栏杆镇丁李村</t>
  </si>
  <si>
    <t>帮助19户脱贫户或监测户发展特色种养业</t>
  </si>
  <si>
    <t>19户</t>
  </si>
  <si>
    <t>栏杆镇王庄村2025年产业到户项目</t>
  </si>
  <si>
    <t>栏杆镇王庄村</t>
  </si>
  <si>
    <t>帮助7户脱贫户或监测户发展特色种养业</t>
  </si>
  <si>
    <t>7户</t>
  </si>
  <si>
    <t>栏杆镇新庄村2025年产业到户项目</t>
  </si>
  <si>
    <t>栏杆镇新庄村</t>
  </si>
  <si>
    <t>帮助32户脱贫户或监测户发展特色种养业</t>
  </si>
  <si>
    <t>栏杆镇栏东村2025年产业到户项目</t>
  </si>
  <si>
    <t>栏杆镇栏东村</t>
  </si>
  <si>
    <t>帮助31户脱贫户或监测户发展特色种养业</t>
  </si>
  <si>
    <t>栏杆镇小集村2025年产业到户项目</t>
  </si>
  <si>
    <t>栏杆镇小集村</t>
  </si>
  <si>
    <t>帮助45户脱贫户或监测户发展特色种养业</t>
  </si>
  <si>
    <t>45户</t>
  </si>
  <si>
    <t>栏杆镇路疃村2025年产业到户项目</t>
  </si>
  <si>
    <t>栏杆镇路疃村</t>
  </si>
  <si>
    <t>帮助16户脱贫户或监测户发展特色种养业</t>
  </si>
  <si>
    <t>16户</t>
  </si>
  <si>
    <t>栏杆镇栏西村2025年产业到户项目</t>
  </si>
  <si>
    <t>栏杆镇栏西村</t>
  </si>
  <si>
    <t>帮助14户脱贫户或监测户发展特色种养业</t>
  </si>
  <si>
    <t>栏杆镇韩村2025年产业到户项目</t>
  </si>
  <si>
    <t>栏杆镇韩村</t>
  </si>
  <si>
    <t>帮助10户脱贫户或监测户发展特色种养业</t>
  </si>
  <si>
    <t>10户</t>
  </si>
  <si>
    <t>栏杆镇段楼村2025年产业到户项目</t>
  </si>
  <si>
    <t>栏杆镇段楼村</t>
  </si>
  <si>
    <t>帮助43户脱贫户或监测户发展特色种养业</t>
  </si>
  <si>
    <t>43户</t>
  </si>
  <si>
    <t>栏杆镇张疃村2025年产业到户项目</t>
  </si>
  <si>
    <t>栏杆镇张疃村</t>
  </si>
  <si>
    <t>帮助36户脱贫户和监测户发展特色种养业</t>
  </si>
  <si>
    <t>36户</t>
  </si>
  <si>
    <t>栏杆镇阚疃村2025年产业到户项目</t>
  </si>
  <si>
    <t>栏杆镇阚疃村</t>
  </si>
  <si>
    <t>帮助27户脱贫户或监测户发展特色种养业</t>
  </si>
  <si>
    <t>27户</t>
  </si>
  <si>
    <t>栏杆镇孙楼村2025年产业到户项目</t>
  </si>
  <si>
    <t>栏杆镇孙楼村</t>
  </si>
  <si>
    <t>帮助38户脱贫户或监测户发展特色种养业</t>
  </si>
  <si>
    <t>38户</t>
  </si>
  <si>
    <t>栏杆镇柏山村2025年产业到户项目</t>
  </si>
  <si>
    <t>栏杆镇柏山村</t>
  </si>
  <si>
    <t>栏杆镇化楼村2025年产业到户项目</t>
  </si>
  <si>
    <t>栏杆镇化楼村</t>
  </si>
  <si>
    <t>栏杆镇安水村2025年产业到户项目</t>
  </si>
  <si>
    <t>栏杆镇安水村</t>
  </si>
  <si>
    <t>栏杆镇大旺村2025年产业到户项目</t>
  </si>
  <si>
    <t>栏杆镇大旺村</t>
  </si>
  <si>
    <t>帮助40户脱贫户或监测户发展特色种养业</t>
  </si>
  <si>
    <t>栏杆镇石相村2025年产业到户项目</t>
  </si>
  <si>
    <t>栏杆镇石相村</t>
  </si>
  <si>
    <t>帮助9户脱贫户或监测户发展特色种养业</t>
  </si>
  <si>
    <t>曹村镇马湾村2025年产业到户项目</t>
  </si>
  <si>
    <t>曹村镇人民政府周浩</t>
  </si>
  <si>
    <t>曹村镇马湾村</t>
  </si>
  <si>
    <t>帮助40户脱贫户、监测户发展特色种养业</t>
  </si>
  <si>
    <t>曹村镇桃山村2025年产业到户项目</t>
  </si>
  <si>
    <t>曹村镇桃山村</t>
  </si>
  <si>
    <t>帮助15户脱贫户、监测户发展特色种养业</t>
  </si>
  <si>
    <t>15户</t>
  </si>
  <si>
    <t>曹村镇湖庄村2025年产业到户项目</t>
  </si>
  <si>
    <t>曹村镇湖庄村</t>
  </si>
  <si>
    <t>帮助4户脱贫户、监测户发展特色种养业</t>
  </si>
  <si>
    <t>4户</t>
  </si>
  <si>
    <t>曹村镇曹村村2025年产业到户项目</t>
  </si>
  <si>
    <t>曹村镇曹村村</t>
  </si>
  <si>
    <t>帮助10户脱贫户、监测户发展特色种养业</t>
  </si>
  <si>
    <t>曹村镇张庄村2025年产业到户项目</t>
  </si>
  <si>
    <t>曹村镇张庄村</t>
  </si>
  <si>
    <t>曹村镇闵贤村2025年产业到户项目</t>
  </si>
  <si>
    <t>曹村镇闵贤村</t>
  </si>
  <si>
    <t>曹村镇闵祠村2025年产业到户项目</t>
  </si>
  <si>
    <t>曹村镇闵祠村</t>
  </si>
  <si>
    <t>帮助13户脱贫户、监测户发展特色种养业</t>
  </si>
  <si>
    <t>13户</t>
  </si>
  <si>
    <t>曹村镇前旺村2025年产业到户项目</t>
  </si>
  <si>
    <t>曹村镇前旺村</t>
  </si>
  <si>
    <t>帮助35脱贫户、监测户发展特色种养业</t>
  </si>
  <si>
    <t>曹村镇三环村2025年产业到户项目</t>
  </si>
  <si>
    <t>曹村镇三环村</t>
  </si>
  <si>
    <t>曹村镇陈疃村2025年产业到户项目</t>
  </si>
  <si>
    <t>曹村镇陈疃村</t>
  </si>
  <si>
    <t>帮助19脱贫户、监测户发展特色种养业</t>
  </si>
  <si>
    <t>曹村镇尚桥村2025年产业到户项目</t>
  </si>
  <si>
    <t>曹村镇尚桥村</t>
  </si>
  <si>
    <t>帮助20户脱贫户、监测户发展特色种养业</t>
  </si>
  <si>
    <t>20户</t>
  </si>
  <si>
    <t>曹村镇小山口村2025年产业到户项目</t>
  </si>
  <si>
    <t>曹村镇小山口村</t>
  </si>
  <si>
    <t>曹村镇河北村2025年产业到户项目</t>
  </si>
  <si>
    <t>曹村镇河北村</t>
  </si>
  <si>
    <t>曹村镇左洼村2025年产业到户项目</t>
  </si>
  <si>
    <t>曹村镇左洼村</t>
  </si>
  <si>
    <t>帮助34户脱贫户、监测户发展自主养殖</t>
  </si>
  <si>
    <t>曹村镇寺后村2025年产业到户项目</t>
  </si>
  <si>
    <t>曹村镇寺后村</t>
  </si>
  <si>
    <t>帮助6户脱贫户、监测户发展特色种养业</t>
  </si>
  <si>
    <t>6户</t>
  </si>
  <si>
    <t>夹沟镇湖疃村2025年产业到户项目</t>
  </si>
  <si>
    <t>夹沟镇人民政府张军</t>
  </si>
  <si>
    <t>夹沟镇湖町村</t>
  </si>
  <si>
    <t>帮助24户脱贫户、监测对象发展特色种养业</t>
  </si>
  <si>
    <t>夹沟镇津浦村2025年产业到户项目</t>
  </si>
  <si>
    <t>夹沟镇津浦村</t>
  </si>
  <si>
    <t>帮助25户脱贫户、监测对象发展特色种养业</t>
  </si>
  <si>
    <t>25户</t>
  </si>
  <si>
    <t>夹沟镇七里村2025年产业到户项目</t>
  </si>
  <si>
    <t>夹沟镇七里村</t>
  </si>
  <si>
    <t>帮助35户脱贫户、监测对象发展特色种养业</t>
  </si>
  <si>
    <t>夹沟镇杈元村2025年产业到户项目</t>
  </si>
  <si>
    <t>夹沟镇杈元村</t>
  </si>
  <si>
    <t>帮助6户脱贫户、监测对象发展特色种养业</t>
  </si>
  <si>
    <t>夹沟镇黄山村2025年产业到户项目</t>
  </si>
  <si>
    <t>夹沟镇黄山村</t>
  </si>
  <si>
    <t>帮助28户脱贫户、监测对象发展特色种养业</t>
  </si>
  <si>
    <t>28户</t>
  </si>
  <si>
    <t>夹沟镇青山村2025年产业到户项目</t>
  </si>
  <si>
    <t>夹沟镇青山村</t>
  </si>
  <si>
    <t>帮助52户脱贫户、监测对象发展特色种养业</t>
  </si>
  <si>
    <t>52户</t>
  </si>
  <si>
    <t>夹沟镇孙寨村2025年产业到户项目</t>
  </si>
  <si>
    <t>夹沟镇孙寨村</t>
  </si>
  <si>
    <t>帮助4户脱贫户、监测对象发展特色种养业</t>
  </si>
  <si>
    <t>夹沟镇镇头村2025年产业到户项目</t>
  </si>
  <si>
    <t>夹沟镇镇头村</t>
  </si>
  <si>
    <t>帮助85户脱贫户、监测对象发展特色种养业</t>
  </si>
  <si>
    <t>85户</t>
  </si>
  <si>
    <t>夹沟镇赵集村2025年产业到户项目</t>
  </si>
  <si>
    <t>夹沟镇赵集村</t>
  </si>
  <si>
    <t>夹沟镇辛丰村2025年产业到户项目</t>
  </si>
  <si>
    <t>夹沟镇辛丰村</t>
  </si>
  <si>
    <t>帮助15户脱贫户、监测对象发展特色种养业</t>
  </si>
  <si>
    <t>夹沟镇周坡村2025年产业到户项目</t>
  </si>
  <si>
    <t>夹沟镇周坡村</t>
  </si>
  <si>
    <t>帮助10户脱贫户、监测对象发展特色种养业</t>
  </si>
  <si>
    <t>夹沟镇五柳村2025年产业到户项目</t>
  </si>
  <si>
    <t>夹沟镇五柳村</t>
  </si>
  <si>
    <t>帮助30户脱贫户、监测对象发展特色种养业</t>
  </si>
  <si>
    <t>夹沟镇李营村2025年产业到户项目</t>
  </si>
  <si>
    <t>夹沟镇李营村</t>
  </si>
  <si>
    <t>夹沟镇夹沟村2025年产业到户项目</t>
  </si>
  <si>
    <t>夹沟镇夹沟村</t>
  </si>
  <si>
    <t>支河镇曹庄村2025年产业到户项目</t>
  </si>
  <si>
    <t>支河镇人民政府丁计海</t>
  </si>
  <si>
    <t>支河镇曹庄村</t>
  </si>
  <si>
    <t>帮助3户脱贫户或监测户发展特色种养业</t>
  </si>
  <si>
    <t>3户</t>
  </si>
  <si>
    <t>支河镇徐桥村2025年产业到户项目</t>
  </si>
  <si>
    <t>支河镇徐桥村</t>
  </si>
  <si>
    <t>支河镇城孜村2025年产业到户项目</t>
  </si>
  <si>
    <t>支河镇城孜村</t>
  </si>
  <si>
    <t>帮助20户脱贫户或监测户发展特色种养业</t>
  </si>
  <si>
    <t>支河镇湾里村2025年产业到户项目</t>
  </si>
  <si>
    <t>支河镇湾里村</t>
  </si>
  <si>
    <t>帮助2户脱贫户或监测户发展特色种养业</t>
  </si>
  <si>
    <t>2户</t>
  </si>
  <si>
    <t>支河镇鸭湖村2025年产业到户项目</t>
  </si>
  <si>
    <t>支河镇鸭湖村</t>
  </si>
  <si>
    <t>支河镇路湖村2025年产业到户项目</t>
  </si>
  <si>
    <t>支河镇路湖村</t>
  </si>
  <si>
    <t>支河镇团结村2025年产业到户项目</t>
  </si>
  <si>
    <t>支河镇团结村</t>
  </si>
  <si>
    <t>帮助25户脱贫户或监测户发展特色种养业</t>
  </si>
  <si>
    <t>时村镇冲疃村2025年产业到户项目</t>
  </si>
  <si>
    <t>时村镇人民政府桂晨</t>
  </si>
  <si>
    <t>时村镇冲疃村</t>
  </si>
  <si>
    <t>时村镇大蒲村2025年产业到户项目</t>
  </si>
  <si>
    <t>时村镇大蒲村</t>
  </si>
  <si>
    <t>时村镇刁山村2025年产业到户项目</t>
  </si>
  <si>
    <t>时村镇刁山村</t>
  </si>
  <si>
    <t>时村镇油坊村2025年产业到户项目</t>
  </si>
  <si>
    <t>时村镇油坊村</t>
  </si>
  <si>
    <t>时村镇胡梁村2025年产业到户项目</t>
  </si>
  <si>
    <t>时村镇胡梁村</t>
  </si>
  <si>
    <t>时村镇时西村2025年产业到户项目</t>
  </si>
  <si>
    <t>时村镇时西村</t>
  </si>
  <si>
    <t>时村镇从营村2025年产业到户项目</t>
  </si>
  <si>
    <t>时村镇从营村</t>
  </si>
  <si>
    <t>帮助18户脱贫户或监测户发展特色种养业</t>
  </si>
  <si>
    <t>18户</t>
  </si>
  <si>
    <t>时村镇棒场村2025年产业到户项目</t>
  </si>
  <si>
    <t>时村镇棒场村</t>
  </si>
  <si>
    <t>时村镇马楼村2025年产业到户项目</t>
  </si>
  <si>
    <t>时村镇马楼村</t>
  </si>
  <si>
    <t>时村镇营孜村2025年产业到户项目</t>
  </si>
  <si>
    <t>时村镇营孜村</t>
  </si>
  <si>
    <t>帮助5户脱贫户或监测户发展特色种养业</t>
  </si>
  <si>
    <t>5户</t>
  </si>
  <si>
    <t>时村镇林口村2025年产业到户项目</t>
  </si>
  <si>
    <t>时村镇林口村</t>
  </si>
  <si>
    <t>时村镇梁寨村2025年产业到户项目</t>
  </si>
  <si>
    <t>时村镇梁寨村</t>
  </si>
  <si>
    <t>时村镇红旗村2025年产业到户项目</t>
  </si>
  <si>
    <t>时村镇红旗村</t>
  </si>
  <si>
    <t>时村镇曹蒲村2025年产业到户项目</t>
  </si>
  <si>
    <t>时村镇曹蒲村</t>
  </si>
  <si>
    <t>时村镇付楼村2025年产业到户项目</t>
  </si>
  <si>
    <t>时村镇付楼村</t>
  </si>
  <si>
    <t>时村镇时东村2025年产业到户项目</t>
  </si>
  <si>
    <t>时村镇时东村</t>
  </si>
  <si>
    <t>帮助6户脱贫户或监测户发展特色种养业</t>
  </si>
  <si>
    <t>时村镇奎北村2025年产业到户项目</t>
  </si>
  <si>
    <t>时村镇奎北村</t>
  </si>
  <si>
    <t>时村镇时南村2025年产业到户项目</t>
  </si>
  <si>
    <t>时村镇时南村</t>
  </si>
  <si>
    <t>帮助15户脱贫户或监测户发展特色种养业</t>
  </si>
  <si>
    <t>桃沟镇戚庄村2025年产业到户项目</t>
  </si>
  <si>
    <t>桃沟镇人民政府王畅</t>
  </si>
  <si>
    <t>桃沟镇戚庄村</t>
  </si>
  <si>
    <t>帮助8户脱贫户或监测户发展特色种养业</t>
  </si>
  <si>
    <t>8户</t>
  </si>
  <si>
    <t>桃沟镇桃沟村2025年产业到户项目</t>
  </si>
  <si>
    <t>桃沟镇桃沟村</t>
  </si>
  <si>
    <t>桃沟镇耿家村2025年产业到户项目</t>
  </si>
  <si>
    <t>桃沟镇耿家村</t>
  </si>
  <si>
    <t>帮助24户脱贫户或监测户发展特色种养业</t>
  </si>
  <si>
    <t>桃沟镇大秦村2025年产业到户项目</t>
  </si>
  <si>
    <t>桃沟镇大秦村</t>
  </si>
  <si>
    <t>桃沟镇戴夏村2025年产业到户项目</t>
  </si>
  <si>
    <t>桃沟镇戴夏村</t>
  </si>
  <si>
    <t>桃沟镇濉河村2025年产业到户项目</t>
  </si>
  <si>
    <t>桃沟镇濉河村</t>
  </si>
  <si>
    <t>桃沟镇南秦村2025年产业到户项目</t>
  </si>
  <si>
    <t>桃沟镇南秦村</t>
  </si>
  <si>
    <t>帮助12户脱贫户或监测户发展特色种养业</t>
  </si>
  <si>
    <t>12户</t>
  </si>
  <si>
    <t>永安镇双鑫村2025年产业到户项目</t>
  </si>
  <si>
    <t>永安镇人民政府张鹤斌</t>
  </si>
  <si>
    <t>永安镇双鑫村</t>
  </si>
  <si>
    <t>帮助6户脱贫户（监测对象）发展特色种养业</t>
  </si>
  <si>
    <t>永安镇新合村2025年产业到户项目</t>
  </si>
  <si>
    <t>永安镇新合村</t>
  </si>
  <si>
    <t>帮助3户脱贫户（监测对象）发展特色种养业</t>
  </si>
  <si>
    <t>永安镇双兴村2025年产业到户项目</t>
  </si>
  <si>
    <t>永安镇双兴村</t>
  </si>
  <si>
    <t>帮助9户脱贫户（监测对象）发展特色种养业</t>
  </si>
  <si>
    <t>永安镇团结村2025年产业到户项目</t>
  </si>
  <si>
    <t>永安镇团结村</t>
  </si>
  <si>
    <t>帮助10户脱贫户（监测对象）发展特色种养业</t>
  </si>
  <si>
    <t>永安镇潘湖村2025年产业到户项目</t>
  </si>
  <si>
    <t>永安镇潘湖村</t>
  </si>
  <si>
    <t>帮助25户脱贫户（监测对象）发展特色种养业</t>
  </si>
  <si>
    <t>永安镇股河新村2025年产业到户项目</t>
  </si>
  <si>
    <t>永安镇股河新村</t>
  </si>
  <si>
    <t>永安镇永安村2025年产业到户项目</t>
  </si>
  <si>
    <t>永安镇永安村</t>
  </si>
  <si>
    <t>永安镇夏桥村2025年产业到户项目</t>
  </si>
  <si>
    <t>永安镇夏桥村</t>
  </si>
  <si>
    <t>帮助4户脱贫户（监测对象）发展特色种养业</t>
  </si>
  <si>
    <t>永安镇孙安村2025年产业到户项目</t>
  </si>
  <si>
    <t>永安镇孙安村</t>
  </si>
  <si>
    <t>帮助20户脱贫户（监测对象）发展特色种养业</t>
  </si>
  <si>
    <t>永安镇周家村2025年产业到户项目</t>
  </si>
  <si>
    <t>永安镇周家村</t>
  </si>
  <si>
    <t>永安镇街西村2025年产业到户项目</t>
  </si>
  <si>
    <t>永安镇街西村</t>
  </si>
  <si>
    <t>帮助15户脱贫户（监测对象）发展特色种养业</t>
  </si>
  <si>
    <t>永安镇薛赵村2025年产业到户项目</t>
  </si>
  <si>
    <t>永安镇薛赵村</t>
  </si>
  <si>
    <t>永安镇大许村2025年产业到户项目</t>
  </si>
  <si>
    <t>永安镇大许村</t>
  </si>
  <si>
    <t>帮助65户脱贫户（监测对象）发展特色种养业</t>
  </si>
  <si>
    <t>65户</t>
  </si>
  <si>
    <t>永安镇所圩村2025年产业到户项目</t>
  </si>
  <si>
    <t>永安镇所圩村</t>
  </si>
  <si>
    <t>灰古镇李桥村2025年产业到户项目</t>
  </si>
  <si>
    <t>灰古镇人民政府高攀</t>
  </si>
  <si>
    <t>灰古镇李桥村</t>
  </si>
  <si>
    <t>帮助18户脱贫户、监测户发展特色种养业</t>
  </si>
  <si>
    <t>灰古镇秦圩村2025年产业到户项目</t>
  </si>
  <si>
    <t>灰古镇秦圩村</t>
  </si>
  <si>
    <t>帮助29户脱贫户、监测户发展特色种养业</t>
  </si>
  <si>
    <t>29户</t>
  </si>
  <si>
    <t>灰古镇碾盘村2025年产业到户项目</t>
  </si>
  <si>
    <t>灰古镇碾盘村</t>
  </si>
  <si>
    <t>灰古镇八张村2025年产业到户项目</t>
  </si>
  <si>
    <t>灰古镇八张村</t>
  </si>
  <si>
    <t>帮助65户脱贫户、监测户发展特色种养业</t>
  </si>
  <si>
    <t>灰古镇灰古村2025年产业到户项目</t>
  </si>
  <si>
    <t>灰古镇灰古村</t>
  </si>
  <si>
    <t>帮助32户脱贫户、监测户发展特色种养业</t>
  </si>
  <si>
    <t>顺河镇马场村2025年产业到户项目</t>
  </si>
  <si>
    <t>顺河镇人民政府王若洋</t>
  </si>
  <si>
    <t>顺河镇马场村</t>
  </si>
  <si>
    <t>帮助24户脱贫户、监测户发展特色种养业</t>
  </si>
  <si>
    <t>顺河镇顺河村2025年产业到户项目</t>
  </si>
  <si>
    <t>顺河镇顺河村</t>
  </si>
  <si>
    <t>顺河镇万桥村2025年产业到户项目</t>
  </si>
  <si>
    <t>顺河镇万桥村</t>
  </si>
  <si>
    <t>帮助19户脱贫户、监测户发展特色种养业</t>
  </si>
  <si>
    <t>顺河镇祝窑村2025年产业到户项目</t>
  </si>
  <si>
    <t>顺河镇祝窑村</t>
  </si>
  <si>
    <t>顺河镇鹤山村2025年产业到户项目</t>
  </si>
  <si>
    <t>顺河镇鹤山村</t>
  </si>
  <si>
    <t>顺河镇王垅村2025年产业到户项目</t>
  </si>
  <si>
    <t>顺河镇王垅村</t>
  </si>
  <si>
    <t>帮助27户脱贫户、监测户发展特色种养业</t>
  </si>
  <si>
    <t>顺河镇周寨村2025年产业到户项目</t>
  </si>
  <si>
    <t>顺河镇周寨村</t>
  </si>
  <si>
    <t>帮助8户脱贫户、监测户发展特色种养业</t>
  </si>
  <si>
    <t>顺河镇王井涯村2025年产业到户项目</t>
  </si>
  <si>
    <t>顺河镇王井涯村</t>
  </si>
  <si>
    <t>帮助42户脱贫户、监测户发展特色种养业</t>
  </si>
  <si>
    <t>42户</t>
  </si>
  <si>
    <t>顺河镇魏庄村2025年产业到户项目</t>
  </si>
  <si>
    <t>顺河镇魏庄村</t>
  </si>
  <si>
    <t>顺河镇岳乔村2025年产业到户项目</t>
  </si>
  <si>
    <t>顺河镇岳乔村</t>
  </si>
  <si>
    <t>符离镇芦村2025年产业到户项目</t>
  </si>
  <si>
    <t>符离镇人民政府邵大伟</t>
  </si>
  <si>
    <t>符离镇芦村</t>
  </si>
  <si>
    <t>符离镇镇南社区2025年产业到户项目</t>
  </si>
  <si>
    <t>符离镇镇南社区</t>
  </si>
  <si>
    <t>帮助3户脱贫户、监测户发展特色种养业</t>
  </si>
  <si>
    <t>符离镇清水村2025年产业到户项目</t>
  </si>
  <si>
    <t>符离镇清水村</t>
  </si>
  <si>
    <t>符离镇黄桥村2025年产业到户项目</t>
  </si>
  <si>
    <t>符离镇黄桥村</t>
  </si>
  <si>
    <t>符离镇四山村2025年产业到户项目</t>
  </si>
  <si>
    <t>符离镇四山村</t>
  </si>
  <si>
    <t>符离镇符北村2025年产业到户项目</t>
  </si>
  <si>
    <t>符离镇符北村</t>
  </si>
  <si>
    <t>帮助7户脱贫户、监测户发展特色种养业</t>
  </si>
  <si>
    <t>符离镇褚庄村2025年产业到户项目</t>
  </si>
  <si>
    <t>符离镇褚庄村</t>
  </si>
  <si>
    <t>符离镇梁套村2025年产业到户项目</t>
  </si>
  <si>
    <t>符离镇梁套村</t>
  </si>
  <si>
    <t>帮助12户脱贫户、监测户发展特色种养业</t>
  </si>
  <si>
    <t>符离镇灵寺村2025年产业到户项目</t>
  </si>
  <si>
    <t>符离镇灵寺村</t>
  </si>
  <si>
    <t>符离镇张楼村2025年产业到户项目</t>
  </si>
  <si>
    <t>符离镇张楼村</t>
  </si>
  <si>
    <t>符离镇李桥村2025年产业到户项目</t>
  </si>
  <si>
    <t>符离镇李桥村</t>
  </si>
  <si>
    <t>符离镇杨楼村2025年产业到户项目</t>
  </si>
  <si>
    <t>符离镇杨楼村</t>
  </si>
  <si>
    <t>符离镇丁集村2025年产业到户项目</t>
  </si>
  <si>
    <t>符离镇丁集村</t>
  </si>
  <si>
    <t>帮助16户脱贫户、监测户发展特色种养业</t>
  </si>
  <si>
    <t>符离镇符离村2025年产业到户项目</t>
  </si>
  <si>
    <t>符离镇符离村</t>
  </si>
  <si>
    <t>帮助21户脱贫户、监测户发展特色种养业</t>
  </si>
  <si>
    <t>21户</t>
  </si>
  <si>
    <t>符离镇王楼村2025年产业到户项目</t>
  </si>
  <si>
    <t>符离镇王楼村</t>
  </si>
  <si>
    <t>符离镇沈圩村2025年产业到户项目</t>
  </si>
  <si>
    <t>符离镇沈圩村</t>
  </si>
  <si>
    <t>苗庵镇曹集村2025年产业到户项目</t>
  </si>
  <si>
    <t>苗庵镇人民政府杨莎莎</t>
  </si>
  <si>
    <t>苗庵镇曹集村</t>
  </si>
  <si>
    <t>苗庵镇石桥村2025年产业到户项目</t>
  </si>
  <si>
    <t>苗庵镇石桥村</t>
  </si>
  <si>
    <t>帮助5户脱贫户、监测户发展特色种养业</t>
  </si>
  <si>
    <t>苗庵镇中湖村2025年产业到户项目</t>
  </si>
  <si>
    <t>苗庵镇中湖村</t>
  </si>
  <si>
    <t>苗庵镇新庄村2025年产业到户项目</t>
  </si>
  <si>
    <t>苗庵镇新庄村</t>
  </si>
  <si>
    <t>苗庵镇李圩村2025年产业到户项目</t>
  </si>
  <si>
    <t>苗庵镇李圩村</t>
  </si>
  <si>
    <t>苗庵镇夏王村2025年产业到户项目</t>
  </si>
  <si>
    <t>苗庵镇夏王村</t>
  </si>
  <si>
    <t>苗庵镇梨园村2025年产业到户项目</t>
  </si>
  <si>
    <t>苗庵镇梨园村</t>
  </si>
  <si>
    <t>帮助9户脱贫户、监测户发展特色种养业</t>
  </si>
  <si>
    <t>苗庵镇王集村2025年产业到户项目</t>
  </si>
  <si>
    <t>苗庵镇王集村</t>
  </si>
  <si>
    <t>苗庵镇双盛村2025年产业到户项目</t>
  </si>
  <si>
    <t>苗庵镇双盛村</t>
  </si>
  <si>
    <t>苗庵镇宁刘村2025年产业到户项目</t>
  </si>
  <si>
    <t>苗庵镇宁刘村</t>
  </si>
  <si>
    <t>蒿沟镇柳沟村2025年产业到户项目</t>
  </si>
  <si>
    <t>蒿沟镇人民政府张稳</t>
  </si>
  <si>
    <t>蒿沟镇柳沟村</t>
  </si>
  <si>
    <t>蒿沟镇大史村2025年产业到户项目</t>
  </si>
  <si>
    <t>蒿沟镇大史村</t>
  </si>
  <si>
    <t>蒿沟镇巩家村2025年产业到户项目</t>
  </si>
  <si>
    <t>蒿沟镇巩家村</t>
  </si>
  <si>
    <t>蒿沟镇高滩村2025年产业到户项目</t>
  </si>
  <si>
    <t>蒿沟镇高滩村</t>
  </si>
  <si>
    <t>帮助14户脱贫户、监测户发展特色种养业</t>
  </si>
  <si>
    <t>蒿沟镇尹楼村2025年产业到户项目</t>
  </si>
  <si>
    <t>蒿沟镇尹楼村</t>
  </si>
  <si>
    <t>蒿沟镇赵楼村2025年产业到户项目</t>
  </si>
  <si>
    <t>蒿沟镇赵楼村</t>
  </si>
  <si>
    <t>蒿沟镇枪河村2025年产业到户项目</t>
  </si>
  <si>
    <t>蒿沟镇枪河村</t>
  </si>
  <si>
    <t>大店镇瓦坊村2025年产业到户项目</t>
  </si>
  <si>
    <t>大店镇人民政府陈桂林</t>
  </si>
  <si>
    <t>瓦坊村</t>
  </si>
  <si>
    <t>大店镇汪刘村2025年产业到户项目</t>
  </si>
  <si>
    <t>汪刘村</t>
  </si>
  <si>
    <t>帮助60户脱贫户、监测户发展特色种养业</t>
  </si>
  <si>
    <t>大店镇八里村2025年产业到户项目</t>
  </si>
  <si>
    <t>八里村</t>
  </si>
  <si>
    <t>大店镇梁场村2025年产业到户项目</t>
  </si>
  <si>
    <t>梁场村</t>
  </si>
  <si>
    <t>帮助70户脱贫户、监测户发展特色种养业</t>
  </si>
  <si>
    <t>70户</t>
  </si>
  <si>
    <t>大店镇大东村2025年产业到户项目</t>
  </si>
  <si>
    <t>大东村</t>
  </si>
  <si>
    <t>大店镇四铺村2025年产业到户项目</t>
  </si>
  <si>
    <t>四铺村</t>
  </si>
  <si>
    <t>帮助25户脱贫户、监测户发展特色种养业</t>
  </si>
  <si>
    <t>大店镇大南村2025年产业到户项目</t>
  </si>
  <si>
    <t>大南村</t>
  </si>
  <si>
    <t>大店镇静安村2025年产业到户项目</t>
  </si>
  <si>
    <t>静安村</t>
  </si>
  <si>
    <t>大店镇五一村2025年产业到户项目</t>
  </si>
  <si>
    <t>五一村</t>
  </si>
  <si>
    <t>大店镇大店村2025年产业到户项目</t>
  </si>
  <si>
    <t>大店村</t>
  </si>
  <si>
    <t>大店镇大北村2025年产业到户项目</t>
  </si>
  <si>
    <t>大北村</t>
  </si>
  <si>
    <t>大店镇三里村2025年产业到户项目</t>
  </si>
  <si>
    <t>三里村</t>
  </si>
  <si>
    <t>大店镇天门村2025年产业到户项目</t>
  </si>
  <si>
    <t>天门村</t>
  </si>
  <si>
    <t>帮助123户脱贫户、监测户发展特色种养业</t>
  </si>
  <si>
    <t>123户</t>
  </si>
  <si>
    <t>大店镇汪圩村2025年产业到户项目</t>
  </si>
  <si>
    <t>汪圩村</t>
  </si>
  <si>
    <t>帮助61户脱贫户、监测户发展特色种养业</t>
  </si>
  <si>
    <t>61户</t>
  </si>
  <si>
    <t>大店镇张庙村2025年产业到户项目</t>
  </si>
  <si>
    <t>张庙村</t>
  </si>
  <si>
    <t>朱仙庄镇宋庙村2025年产业到户项目</t>
  </si>
  <si>
    <t>朱仙庄镇人民政府韩麝</t>
  </si>
  <si>
    <t>朱仙庄镇宋庙村</t>
  </si>
  <si>
    <t>朱仙庄镇三铺村2025年产业到户项目</t>
  </si>
  <si>
    <t>朱仙庄镇三铺村</t>
  </si>
  <si>
    <t>朱仙庄镇矿南村2025年产业到户项目</t>
  </si>
  <si>
    <t>朱仙庄镇矿南村</t>
  </si>
  <si>
    <t>朱仙庄镇塔桥村2025年产业到户项目</t>
  </si>
  <si>
    <t>朱仙庄镇塔桥村</t>
  </si>
  <si>
    <t>朱仙庄镇沱北村2025年产业到户项目</t>
  </si>
  <si>
    <t>朱仙庄镇沱北村</t>
  </si>
  <si>
    <t>朱仙庄镇新河村2025年产业到户项目</t>
  </si>
  <si>
    <t>朱仙庄镇新河村</t>
  </si>
  <si>
    <t>朱仙庄镇镇西村2025年产业到户项目</t>
  </si>
  <si>
    <t>朱仙庄镇镇西村</t>
  </si>
  <si>
    <t>朱仙庄镇朱仙庄2025年产业到户项目</t>
  </si>
  <si>
    <t>朱仙庄镇朱仙庄村</t>
  </si>
  <si>
    <t>朱仙庄镇朱庙村2025年产业到户项目</t>
  </si>
  <si>
    <t>朱仙庄镇朱庙村</t>
  </si>
  <si>
    <t>朱仙庄镇二铺村2025年产业到户项目</t>
  </si>
  <si>
    <t>朱仙庄镇二铺村</t>
  </si>
  <si>
    <t>芦岭镇安阳村2025年产业到户项目</t>
  </si>
  <si>
    <t>芦岭镇人民政府郑思专</t>
  </si>
  <si>
    <t>芦岭镇安阳村</t>
  </si>
  <si>
    <t>帮助1户脱贫户、监测户发展特色种养业</t>
  </si>
  <si>
    <t>1户</t>
  </si>
  <si>
    <t>芦岭镇北王寨村2025年产业到户项目</t>
  </si>
  <si>
    <t>芦岭镇北王寨村</t>
  </si>
  <si>
    <t>芦岭镇曹坊村2025年产业到户项目</t>
  </si>
  <si>
    <t>芦岭镇曹坊村</t>
  </si>
  <si>
    <t>芦岭镇陈堂村2025年产业到户项目</t>
  </si>
  <si>
    <t>芦岭镇陈堂村</t>
  </si>
  <si>
    <t>帮助36户脱贫户、监测户发展特色种养业</t>
  </si>
  <si>
    <t>芦岭镇丁桥村2025年产业到户项目</t>
  </si>
  <si>
    <t>芦岭镇丁桥村</t>
  </si>
  <si>
    <t>芦岭镇花庄村2025年产业到户项目</t>
  </si>
  <si>
    <t>芦岭镇花庄村</t>
  </si>
  <si>
    <t>帮助22户脱贫户、监测户发展特色种养业</t>
  </si>
  <si>
    <t>22户</t>
  </si>
  <si>
    <t>芦岭镇芦南村2025年产业到户项目</t>
  </si>
  <si>
    <t>芦岭镇芦南村</t>
  </si>
  <si>
    <t>芦岭镇路口村2025年产业到户项目</t>
  </si>
  <si>
    <t>芦岭镇路口村</t>
  </si>
  <si>
    <t>帮助2户脱贫户、监测户发展特色种养业</t>
  </si>
  <si>
    <t>芦岭镇南王寨村2025年产业到户项目</t>
  </si>
  <si>
    <t>芦岭镇南王寨村</t>
  </si>
  <si>
    <t>芦岭镇沱中社区2025年产业到户项目</t>
  </si>
  <si>
    <t>芦岭镇沱中社区</t>
  </si>
  <si>
    <t>芦岭镇相王村2025年产业到户项目</t>
  </si>
  <si>
    <t>芦岭镇相王村</t>
  </si>
  <si>
    <t>芦岭镇沱北社区025年产业到户项目</t>
  </si>
  <si>
    <t>芦岭镇沱北社区</t>
  </si>
  <si>
    <t>芦岭镇桥口村2025年产业到户项目</t>
  </si>
  <si>
    <t>芦岭镇桥口村</t>
  </si>
  <si>
    <t>大泽乡镇西寺坡村2025年产业到户项目</t>
  </si>
  <si>
    <t>大泽乡镇人民政府李元利</t>
  </si>
  <si>
    <t>大泽乡镇西寺坡村</t>
  </si>
  <si>
    <t>大泽乡镇张桥村2025年产业到户项目</t>
  </si>
  <si>
    <t>大泽乡镇张桥村</t>
  </si>
  <si>
    <t>帮助49户脱贫户、监测户发展特色种养业</t>
  </si>
  <si>
    <t>49户</t>
  </si>
  <si>
    <t>大泽乡镇前进村2025年产业到户项目</t>
  </si>
  <si>
    <t>大泽乡镇前进村</t>
  </si>
  <si>
    <t>大泽乡镇雪花村2025年产业到户项目</t>
  </si>
  <si>
    <t>大泽乡镇雪花村</t>
  </si>
  <si>
    <t>大泽乡镇洪庙村2025年产业到户项目</t>
  </si>
  <si>
    <t>大泽乡镇洪庙村</t>
  </si>
  <si>
    <t>帮助140户脱贫户、监测户发展特色种养业</t>
  </si>
  <si>
    <t>140户</t>
  </si>
  <si>
    <t>大泽乡镇幸福村2025年产业到户项目</t>
  </si>
  <si>
    <t>大泽乡镇幸福村</t>
  </si>
  <si>
    <t>大泽乡镇大韩村2025年产业到户项目</t>
  </si>
  <si>
    <t>大泽乡镇大韩村</t>
  </si>
  <si>
    <t>帮助90户脱贫户、监测户发展特色种养业</t>
  </si>
  <si>
    <t>90户</t>
  </si>
  <si>
    <t>大泽乡镇水池村2025年产业到户项目</t>
  </si>
  <si>
    <t>大泽乡镇水池村</t>
  </si>
  <si>
    <t>大泽乡镇和谐村2025年产业到户项目</t>
  </si>
  <si>
    <t>大泽乡镇和谐村</t>
  </si>
  <si>
    <t>帮助58户脱贫户、监测户发展特色种养业</t>
  </si>
  <si>
    <t>58户</t>
  </si>
  <si>
    <t>大泽乡镇兴隆村2025年产业到户项目</t>
  </si>
  <si>
    <t>大泽乡镇兴隆村</t>
  </si>
  <si>
    <t>大泽乡镇龙王庙村2025年产业到户项目</t>
  </si>
  <si>
    <t>大泽乡镇龙王庙村</t>
  </si>
  <si>
    <t>帮助50户脱贫户、监测户发展特色种养业</t>
  </si>
  <si>
    <t>大泽乡镇涉故台村2025年产业到户项目</t>
  </si>
  <si>
    <t>大泽乡镇涉故台村</t>
  </si>
  <si>
    <t>帮助71户脱贫户、监测户发展特色种养业</t>
  </si>
  <si>
    <t>71户</t>
  </si>
  <si>
    <t>大泽乡镇高口村2025年产业到户项目</t>
  </si>
  <si>
    <t>大泽乡镇高口村</t>
  </si>
  <si>
    <t>大泽乡镇刘村2025年产业到户项目</t>
  </si>
  <si>
    <t>大泽乡镇刘村村</t>
  </si>
  <si>
    <t>帮助85户脱贫户、监测户发展特色种养业</t>
  </si>
  <si>
    <t>北杨寨行管区大王村2025年产业到户项目</t>
  </si>
  <si>
    <t>北杨寨行管区孙峰</t>
  </si>
  <si>
    <t>北杨寨大王村</t>
  </si>
  <si>
    <t>北杨寨行管区大张村2025年产业到户项目</t>
  </si>
  <si>
    <t>北杨寨大张村</t>
  </si>
  <si>
    <t>北杨寨行管区丁楼村2025年产业到户项目</t>
  </si>
  <si>
    <t>北杨寨丁楼村</t>
  </si>
  <si>
    <t>北杨寨行管区刘合村2025年产业到户项目</t>
  </si>
  <si>
    <t>北杨寨刘合村</t>
  </si>
  <si>
    <t>北杨寨行管区骑路村2025年产业到户项目</t>
  </si>
  <si>
    <t>北杨寨骑路村</t>
  </si>
  <si>
    <t>帮助28户脱贫户、监测户发展特色种养业</t>
  </si>
  <si>
    <t>北杨寨行管区邵圩村2025年产业到户项目</t>
  </si>
  <si>
    <t>北杨寨邵圩村</t>
  </si>
  <si>
    <t>北杨寨行管区张吴村2025年产业到户项目</t>
  </si>
  <si>
    <t>北杨寨张吴村</t>
  </si>
  <si>
    <t>北杨寨行管区池湖村2025年产业到户项目</t>
  </si>
  <si>
    <t>北杨寨池湖村</t>
  </si>
  <si>
    <t>北杨寨行管区三官村2025年产业到户项目</t>
  </si>
  <si>
    <t>北杨寨三官村</t>
  </si>
  <si>
    <t>帮助26户脱贫户、监测户发展特色种养业。</t>
  </si>
  <si>
    <t>北杨寨行管区振北村2025年产业到户项目</t>
  </si>
  <si>
    <t>北杨寨振北村</t>
  </si>
  <si>
    <t>帮助20户脱贫户、监测户发展特色种养业。</t>
  </si>
  <si>
    <t>桃园镇吕寺村2025年产业到户项目</t>
  </si>
  <si>
    <t>桃园镇人民政府邢楠</t>
  </si>
  <si>
    <t>桃园镇吕寺村</t>
  </si>
  <si>
    <t>桃园镇东坪集村2025年产业到户项目</t>
  </si>
  <si>
    <t>桃园镇东坪集村</t>
  </si>
  <si>
    <t>帮助26户脱贫户、监测户发展特色种养业</t>
  </si>
  <si>
    <t>桃园镇桃西村2025年产业到户项目</t>
  </si>
  <si>
    <t>桃园镇桃西村</t>
  </si>
  <si>
    <t>帮助74户脱贫户、监测户发展特色种养业</t>
  </si>
  <si>
    <t>74户</t>
  </si>
  <si>
    <t>桃园镇光明村2025年产业到户项目</t>
  </si>
  <si>
    <t>桃园镇光明村</t>
  </si>
  <si>
    <t>帮助20户脱贫户、监测户发展种养植业</t>
  </si>
  <si>
    <t>桃园镇桃东村2025年产业到户项目</t>
  </si>
  <si>
    <t>桃园镇桃东村</t>
  </si>
  <si>
    <t>桃园镇浍光村2025年产业到户项目</t>
  </si>
  <si>
    <t>桃园镇浍光村</t>
  </si>
  <si>
    <t>桃园镇西杨寨村2025年产业到户项目</t>
  </si>
  <si>
    <t>桃园镇西杨寨村</t>
  </si>
  <si>
    <t>桃园镇桃园村2025年产业到户项目</t>
  </si>
  <si>
    <t>桃园镇桃园村</t>
  </si>
  <si>
    <t>桃园镇钱营社区2025年产业到户项目</t>
  </si>
  <si>
    <t>桃园镇钱营社区</t>
  </si>
  <si>
    <t>帮助15户脱贫户、监测户发展种植养殖业</t>
  </si>
  <si>
    <t>蕲县镇白安村2025年产业到户项目</t>
  </si>
  <si>
    <t>蕲县镇人民政府代红云</t>
  </si>
  <si>
    <t>蕲县镇白安村</t>
  </si>
  <si>
    <t>帮助19户脱贫户（监测对象）发展特色种养业</t>
  </si>
  <si>
    <t>蕲县镇白陈村2025年产业到户项目</t>
  </si>
  <si>
    <t>蕲县镇白陈村</t>
  </si>
  <si>
    <t>蕲县镇大江村2025年产业到户项目</t>
  </si>
  <si>
    <t>蕲县镇大江村</t>
  </si>
  <si>
    <t>帮助29户脱贫户（监测对象）发展特色种养业</t>
  </si>
  <si>
    <t>蕲县镇戴庵村2025年产业到户项目</t>
  </si>
  <si>
    <t>蕲县镇戴庵村</t>
  </si>
  <si>
    <t>蕲县镇灯塔村2025年产业到户项目</t>
  </si>
  <si>
    <t>蕲县镇灯塔村</t>
  </si>
  <si>
    <t>帮助户16户脱贫户（监测对象）发展特色种养业</t>
  </si>
  <si>
    <t>蕲县镇刘圩村2025年产业到户项目</t>
  </si>
  <si>
    <t>蕲县镇刘圩村</t>
  </si>
  <si>
    <t>帮助56户脱贫户（监测对象）发展特色种养业</t>
  </si>
  <si>
    <t>56户</t>
  </si>
  <si>
    <t>蕲县镇蕲县村2025年产业到户项目</t>
  </si>
  <si>
    <t>蕲县镇蕲县村</t>
  </si>
  <si>
    <t>帮助2户脱贫户（监测对象）发展特色种养业</t>
  </si>
  <si>
    <t>蕲县镇邱元村2025年产业到户项目</t>
  </si>
  <si>
    <t>蕲县镇邱元村</t>
  </si>
  <si>
    <t>蕲县镇团结村2025年产业到户项目</t>
  </si>
  <si>
    <t>蕲县镇团结村</t>
  </si>
  <si>
    <t>蕲县镇徐桥村2025年产业到户项目</t>
  </si>
  <si>
    <t>蕲县镇徐桥村</t>
  </si>
  <si>
    <t>蕲县镇许寨村2025年产业到户项目</t>
  </si>
  <si>
    <t>蕲县镇许寨村</t>
  </si>
  <si>
    <t>蕲县镇袁小寨村2025年产业到户项目</t>
  </si>
  <si>
    <t>蕲县镇袁小寨村</t>
  </si>
  <si>
    <t>蕲县镇忠陈村2025年产业到户项目</t>
  </si>
  <si>
    <t>蕲县镇忠陈村</t>
  </si>
  <si>
    <t>蕲县镇周王村2025年产业到户项目</t>
  </si>
  <si>
    <t>蕲县镇周王村</t>
  </si>
  <si>
    <t>永镇镇关湖村2025年产业到户项目</t>
  </si>
  <si>
    <t>永镇镇人民政府张赛</t>
  </si>
  <si>
    <t>永镇镇关湖村</t>
  </si>
  <si>
    <t>帮助40户脱贫户、监测户发展种植养殖业</t>
  </si>
  <si>
    <t>永镇镇禅堂村2025年产业到户项目</t>
  </si>
  <si>
    <t>永镇镇禅堂村</t>
  </si>
  <si>
    <t>帮助30户脱贫户、监测户发展种植养殖业</t>
  </si>
  <si>
    <t>永镇镇张圩村2025年产业到户项目</t>
  </si>
  <si>
    <t>永镇镇张圩村</t>
  </si>
  <si>
    <t>帮助37户脱贫户、监测户发展种植养殖业</t>
  </si>
  <si>
    <t>37户</t>
  </si>
  <si>
    <t>永镇镇单圩村2025年产业到户项目</t>
  </si>
  <si>
    <t>永镇镇单圩村</t>
  </si>
  <si>
    <t>永镇镇瓦坊村2025年产业到户项目</t>
  </si>
  <si>
    <t>永镇镇瓦坊村</t>
  </si>
  <si>
    <t>帮助56户脱贫户、监测户发展种植养殖业</t>
  </si>
  <si>
    <t>永镇镇永镇村2025年产业到户项目</t>
  </si>
  <si>
    <t>永镇镇永镇村</t>
  </si>
  <si>
    <t>帮助44户脱贫户、监测户发展种植养殖业</t>
  </si>
  <si>
    <t>44户</t>
  </si>
  <si>
    <t>永镇镇方店村2025年产业到户项目</t>
  </si>
  <si>
    <t>永镇镇方店村</t>
  </si>
  <si>
    <t>帮助20户脱贫户、监测户发展种植养殖业</t>
  </si>
  <si>
    <t>大营镇大营村2025年产业到户项目</t>
  </si>
  <si>
    <t>大营镇人民政府张健</t>
  </si>
  <si>
    <t>大营镇大营村</t>
  </si>
  <si>
    <t>大营镇镇东村2025年产业到户项目</t>
  </si>
  <si>
    <t>大营镇镇东村</t>
  </si>
  <si>
    <t>大营镇耿湾村2025年产业到户项目</t>
  </si>
  <si>
    <t>大营镇耿湾村</t>
  </si>
  <si>
    <t>大营镇镇西村2025年产业到户项目</t>
  </si>
  <si>
    <t>大营镇镇西村</t>
  </si>
  <si>
    <t>帮助98户脱贫户、监测户发展特色种养业</t>
  </si>
  <si>
    <t>98户</t>
  </si>
  <si>
    <t>大营镇镇南村2025年产业到户项目</t>
  </si>
  <si>
    <t>大营镇镇南村</t>
  </si>
  <si>
    <t>帮助120户脱贫户、监测户发展特色种养业</t>
  </si>
  <si>
    <t>120户</t>
  </si>
  <si>
    <t>大营镇韩圩村2025年产业到户项目</t>
  </si>
  <si>
    <t>大营镇韩圩村</t>
  </si>
  <si>
    <t>大营镇陈李村2025年产业到户项目</t>
  </si>
  <si>
    <t>大营镇陈李村</t>
  </si>
  <si>
    <t>帮助80户脱贫户、监测户发展特色种养业</t>
  </si>
  <si>
    <t>西二铺镇沟西村2025年产业到户项目</t>
  </si>
  <si>
    <t>西二铺镇人民政府刘玉丛</t>
  </si>
  <si>
    <t>西二铺镇沟西村</t>
  </si>
  <si>
    <t>西二铺镇二铺村2025年产业到户项目</t>
  </si>
  <si>
    <t>西二铺镇二铺村</t>
  </si>
  <si>
    <t>帮助17户脱贫户、监测户发展特色种养业</t>
  </si>
  <si>
    <t>17户</t>
  </si>
  <si>
    <t>西二铺镇沈家村2025年产业到户项目</t>
  </si>
  <si>
    <t>西二铺镇沈家村</t>
  </si>
  <si>
    <t>西二铺镇葛林村2025年产业到户项目</t>
  </si>
  <si>
    <t>西二铺镇葛林村</t>
  </si>
  <si>
    <t>三八街道九里村2025年产业到户项目</t>
  </si>
  <si>
    <t>三八街道办事处孙雷</t>
  </si>
  <si>
    <t>三八街道九里村</t>
  </si>
  <si>
    <t>汴河街道梅庵村2025年产业到户项目</t>
  </si>
  <si>
    <t>汴河街道办事处孙本合</t>
  </si>
  <si>
    <t>汴河街道梅庵村</t>
  </si>
  <si>
    <t>汴河街道汴北社区2025年产业到户项目</t>
  </si>
  <si>
    <t>汴河街道汴北社区</t>
  </si>
  <si>
    <t>汴河街道马梨园村2025年产业到户项目</t>
  </si>
  <si>
    <t>汴河街道马梨园村</t>
  </si>
  <si>
    <t>汴河街道杨圩村2025年产业到户项目</t>
  </si>
  <si>
    <t>汴河街道杨圩</t>
  </si>
  <si>
    <t>帮助30户脱贫户、监测户发展特色种养业</t>
  </si>
  <si>
    <t>东部新城苗安村2025年产业到户项目</t>
  </si>
  <si>
    <t>东部新城管委会徐皖北</t>
  </si>
  <si>
    <t>东部新城苗安村</t>
  </si>
  <si>
    <t>东部新城汴南村2025产业到户项目</t>
  </si>
  <si>
    <t>东部新城汴南村</t>
  </si>
  <si>
    <t>东部新城展桥村2025年产业到户项目</t>
  </si>
  <si>
    <t>东部新城展桥村</t>
  </si>
  <si>
    <t>东部新城药闫村2025年产业到户项目</t>
  </si>
  <si>
    <t>东部新城药闫村</t>
  </si>
  <si>
    <t>东部新城双王村2025年产业到户项目</t>
  </si>
  <si>
    <t>东部新城双王村</t>
  </si>
  <si>
    <t>东部新城蒿东村2025年产业到户项目</t>
  </si>
  <si>
    <t>东部新城蒿东村</t>
  </si>
  <si>
    <t>东部新城昌圩村2025年产业到户项目</t>
  </si>
  <si>
    <t>东部新城昌圩村</t>
  </si>
  <si>
    <t>东部新城大张村2025年产业到户项目</t>
  </si>
  <si>
    <t>东部新城大张村</t>
  </si>
  <si>
    <t>埇桥区食用菌生产奖补项目</t>
  </si>
  <si>
    <t>埇桥区</t>
  </si>
  <si>
    <t>按照《中共安徽省委农村工作领导小组办公室关于印发安徽省食用菌产业振兴行动实施方案(2021-2025年)的通知》等相关文件要求，实施食用菌装备提升和主体培育等，支持食用菌产业发展</t>
  </si>
  <si>
    <t>200余人</t>
  </si>
  <si>
    <t>通过项目实施，支持肉食用菌产业发展，带动群众增收。</t>
  </si>
  <si>
    <t>通过项目实施，鼓励经营主体发展食用菌产业，带动群众务工就业及参与项目收益分配，增加群众收入。</t>
  </si>
  <si>
    <t>2.加工流通项目</t>
  </si>
  <si>
    <t>皖北农产品批发市场及配套设施建设项目</t>
  </si>
  <si>
    <t>宿州埇桥城投集团（控股）有限公司</t>
  </si>
  <si>
    <r>
      <rPr>
        <sz val="12"/>
        <rFont val="仿宋"/>
        <charset val="134"/>
      </rPr>
      <t>项目规划总用地面积192.411亩，总建筑面积131014m</t>
    </r>
    <r>
      <rPr>
        <sz val="12"/>
        <rFont val="宋体"/>
        <charset val="134"/>
      </rPr>
      <t>²</t>
    </r>
    <r>
      <rPr>
        <sz val="12"/>
        <rFont val="仿宋"/>
        <charset val="134"/>
      </rPr>
      <t>。其中北地块总用地面积83.3655亩，总建筑面积22949m</t>
    </r>
    <r>
      <rPr>
        <sz val="12"/>
        <rFont val="宋体"/>
        <charset val="134"/>
      </rPr>
      <t>²</t>
    </r>
    <r>
      <rPr>
        <sz val="12"/>
        <rFont val="仿宋"/>
        <charset val="134"/>
      </rPr>
      <t>，主要建设农产品批发市场、冷库、垃圾收集站、配套用房、配电房等主体工程；南地块总用地面积109.0455亩，总建筑面积108065m</t>
    </r>
    <r>
      <rPr>
        <sz val="12"/>
        <rFont val="宋体"/>
        <charset val="134"/>
      </rPr>
      <t>²</t>
    </r>
    <r>
      <rPr>
        <sz val="12"/>
        <rFont val="仿宋"/>
        <charset val="134"/>
      </rPr>
      <t>，主要建设农产品冷链仓储、净菜配送中心、垃圾收集站、配套用房、配电房等主体工程。并配套建设道路、给排水、电气等辅助工程。</t>
    </r>
  </si>
  <si>
    <t>八张村等村及周边群众</t>
  </si>
  <si>
    <t>通过项目实施，打造农产品批发市场，方便当地瓜果蔬菜等农产品交易，带动群众增收</t>
  </si>
  <si>
    <t>方便附近群众开展瓜果蔬菜等农产品交易活动，吸纳群众就业，带动群众增收</t>
  </si>
  <si>
    <t>蚯蚓生态循环产业示范项目</t>
  </si>
  <si>
    <t>宿州市埇桥区兴农供销集团有限责任公司 王敏</t>
  </si>
  <si>
    <t>国家现代农业产业园</t>
  </si>
  <si>
    <t>建设内容包括30个蚯蚓立体化
养殖大棚，配套发酵区，及养殖用地围墙、大门等部分基础配套工程</t>
  </si>
  <si>
    <t>相关镇村</t>
  </si>
  <si>
    <t>通过产业带动示范，实现有机废弃物的处理和转化，改善农村居住生活环境，提高农户收入水平，增强乡村居住幸福感。</t>
  </si>
  <si>
    <t>建设直接提供就业岗位200个左右，未来可带动至少1000户农户开展蚯蚓养殖，并种植高品质蔬菜，产业融合发展后辐射带动上万人口的就业问题，智慧农业物联网的实施为青年大学生提供就业机会。农民增收渠道不断扩宽，巩固脱贫攻坚成果，打造农业农村高质量发展推进共同富裕样板。</t>
  </si>
  <si>
    <t>宿州埇桥肉牛养殖示范项目</t>
  </si>
  <si>
    <t>北杨寨行管区</t>
  </si>
  <si>
    <t>项目拟占地约185亩，规划总建筑面积约7.4万平方米，主要建设内容为牛舍、运动场、草料库、TMR车间、青贮池、堆粪棚、污水处理站及配套用房，配套养殖设备，并辅助建设道路、给排水、变配电、环保等辅助工程。项目建成后，预计存栏5500头，年可出栏10000头肉牛。</t>
  </si>
  <si>
    <t>北杨寨行管区相关村等</t>
  </si>
  <si>
    <t>通过项目实施，壮大产业项目，增加村集体经济收入，带动群众增收。</t>
  </si>
  <si>
    <t>通过项目实施，壮大产业项目，带动群众务工就业及参与项目收益分配，增加群众收入。</t>
  </si>
  <si>
    <t>安徽省宿州市埇桥区福鑫蛋鸡养殖项目</t>
  </si>
  <si>
    <t>建设1800平米鸡舍6栋，养殖20万羽蛋鸡，年产鲜蛋0.4万枚，年产有机肥0.6万吨。</t>
  </si>
  <si>
    <t>桃沟镇大秦村等村</t>
  </si>
  <si>
    <t>通过项目实施，发展蛋鸡养殖产业，带动当地群众就业增收</t>
  </si>
  <si>
    <t>通过土 地流转、吸纳务工等方式带动群众增收，群众参与项目建设等环节的监督</t>
  </si>
  <si>
    <t>安徽省宿农农业服务有限公司栏杆镇农业生产综合社会化服务特色农业项目</t>
  </si>
  <si>
    <t>宿州市埇桥区园艺场</t>
  </si>
  <si>
    <t>一、衔接资金建设项目内容：1、2000平方地面硬化；2、2000平方钢结构仓储；3、钢板仓3座（其中含1座潮凉通风钢板仓）；4、烘干塔基础2座；5、1000平方钢结构农事服务中心；6、500平方钢结构农机维修库；7、1500平方钢结构农资存放仓库；8、1套专变及全厂用电配套设施；9、500m砖砌围墙；10、4m宽12长现浇混凝土板桥1座；11、18米150吨地磅及附件1套；12、框架结构管理用房1座；13、12m伸缩门及配套设施1套；14、厂区内雨污水管网。
二、企业资金配套设备清单：1、1套安美达谷物毒素色选机及配套设备（2台）；2、1台谷物精选筛及附件；3、1台旋振筛及附件；4、4套12米输送机；5、3套18米伸缩输送机；6、9套40T物料提升机；7、9套提升机维修平台；8、1辆50型铲车；9、1套粮食自动扦样机；10、1套景西玉米脱粒机；11、1套谷物定量包装秤；12、1套粮仓通风测温设备；13、10套50T阻焊钢板料仓；14、4套设备平台；15、4套仓上输送及抛车；16、4套仓下输送及抛车；17、4套风网除尘及风网辅件；18、4套脉冲；19、1套对接及料管；20、安徽宿农使用园艺场30亩土地及4000平方钢构厂房，10年收益权作为配套资金；21、300t粮食烘干塔一座；22、500t粮食烘干塔一座。</t>
  </si>
  <si>
    <t>埇桥区园艺场、栏杆镇及周边村</t>
  </si>
  <si>
    <t>通过项目实施，提供开展农特生产相关活动的场所，提高农业生产效率，带动周边群众受益。</t>
  </si>
  <si>
    <t>通过项目实施，为周边群众的农业生产活动提供服务，带动群众增收。</t>
  </si>
  <si>
    <t>埇桥区2025年皖北大豆产业深加工项目</t>
  </si>
  <si>
    <t>埇桥区农业农村局
纪丰收</t>
  </si>
  <si>
    <t>埇桥区兴农公司
王敏</t>
  </si>
  <si>
    <t>国家现代农业产业园绿色农产品精深加工产业园</t>
  </si>
  <si>
    <t>拟对豆制品农副产品生产加工车间、仓储、包装车间进行装修改造，总建筑面积18000平方米，包括地面改造装修、墙面改造、水电改造、消防改造、信息化改造等。</t>
  </si>
  <si>
    <t>相关村</t>
  </si>
  <si>
    <t>项目实施后，促进豆制品加工产业发展，带动约50人就业，增加村集体经济收入。</t>
  </si>
  <si>
    <t>带动附近群众务工就业，增加村集体经济收入，通过开展豆制品生产项目，可直接带动当地农民扩大种植面积。</t>
  </si>
  <si>
    <t>大店镇多村联建产业到村蔬菜加工项目</t>
  </si>
  <si>
    <t>埇桥区委组织部 侯立芬
埇桥区农业农村局 纪丰收</t>
  </si>
  <si>
    <t>大店镇人民政府 陈桂林</t>
  </si>
  <si>
    <t>大店镇三里村</t>
  </si>
  <si>
    <t>项目占地约15亩，用于新建冷库1000m2，生产车间4000m2 ，地磅1座，厂区道路硬化2000m2</t>
  </si>
  <si>
    <t>12个村及周边农户</t>
  </si>
  <si>
    <t>增加村集体经济收入，实际投入的5%；带动周边农户务工就业；带动当地群众发展订单种植，实现增收。</t>
  </si>
  <si>
    <t>带动周边农户务工就业30人，带动当地农户发展订单种植，带动农民增收。</t>
  </si>
  <si>
    <t>曹村镇尚桥村新建农产品烘干仓储点提升</t>
  </si>
  <si>
    <t>曹村镇人民政府 周浩</t>
  </si>
  <si>
    <t>1.日产200吨烘干塔1台及塔基建设；
2.移动式玉米脱粒机1台；
3.混凝土地硬化1000平方米；
4.供电设备及相关配套</t>
  </si>
  <si>
    <t>尚桥村</t>
  </si>
  <si>
    <t>通过项目实施，完善烘干配套设施，提升粮食烘干能力，促进村集体经济及农民增收。</t>
  </si>
  <si>
    <t>通过项目实施，带动附近群众就业，促进农民增收，提升群众满意度。</t>
  </si>
  <si>
    <t>杨庄镇郑楼村粮食烘干及配套设施建设项目</t>
  </si>
  <si>
    <t>杨庄镇人民政府 郑计</t>
  </si>
  <si>
    <t>1.日产150吨烘干塔1台及塔基建设；
2.移动式玉米脱粒机1台；
3.混凝土地硬化200平方米；
4.铲车一台；
5.地磅一个；
6.供电设备及相关配套</t>
  </si>
  <si>
    <t>郑楼村</t>
  </si>
  <si>
    <t>3.配套设施项目</t>
  </si>
  <si>
    <t>埇桥区2025年小型农田水利建设项目</t>
  </si>
  <si>
    <t>相关镇负责人</t>
  </si>
  <si>
    <t>修建排水沟、桥梁、机井等，改善农田灌溉排水条件</t>
  </si>
  <si>
    <t>通过项目实施，改善农田水利设施条件，防汛抗旱能力进一步增强，农业生产条件进一步改善，促进粮食增产、农民增收</t>
  </si>
  <si>
    <t>项目建成后方便群众抗旱、排涝，促进粮食增产、农民增收</t>
  </si>
  <si>
    <t>村庄规划</t>
  </si>
  <si>
    <t>区自然资源和规划局</t>
  </si>
  <si>
    <t>区自然资源和规划局任雅梅</t>
  </si>
  <si>
    <t>2024年和美乡村中心村及时村镇棒场行政村、蒿沟镇枪河行政村、夹沟镇湖町行政村、栏杆镇孙楼行政村、支河镇路湖行政村、桃园镇吕寺行政村</t>
  </si>
  <si>
    <t>编制宿州市埇桥区时村镇棒场行政村梁庄中心村、朱仙庄镇矿南行政村大魏新村中心村、蒿沟镇枪河行政村关齐赵中心村、永安镇街西行政村高彭中心村、西二铺镇沈家行政村韩岭中心村、夹沟镇湖町行政村涂庄中心村、桃沟镇戴夏行政村吴尹中心村、栏杆镇孙楼行政村黄村中心村、支河镇路湖行政村杨桥中心村、桃园镇吕寺行政村李家中心村等 10 个中心村和美乡村建设规划及时村镇棒场行政村、蒿沟镇枪河行政村、夹沟镇湖町行政村、栏杆镇孙楼行政村、支河镇路湖行政村、桃园镇吕寺行政村 6 个“多规合一”实用性村庄规划。</t>
  </si>
  <si>
    <t>2024年和美乡村中心村及时村镇棒场行政村、蒿沟镇枪河行政村、夹沟镇湖町行政村、栏杆镇孙楼行政村、支河镇路湖行政村、桃园镇吕寺行政村村民</t>
  </si>
  <si>
    <t>通过结合自然禀赋编制实用性村庄规划，能够彰显乡土特色，凸显宜业宜居，体现文化传承。</t>
  </si>
  <si>
    <t>通过项目实施，充分尊重群众意见，提升群众满意度。</t>
  </si>
  <si>
    <t>4.产业服务支撑项目</t>
  </si>
  <si>
    <t>埇桥区2025年产业配套项目</t>
  </si>
  <si>
    <t>主要用于埇桥第三次全国土壤普查技术服务项目，主要内容技术支撑、内外业质控及表层和剖面样品调查采样等。</t>
  </si>
  <si>
    <t>10000人</t>
  </si>
  <si>
    <t>全面掌握我区土壤质量、性状和利用状况等基础数据，提升土壤资源保护和利用水平</t>
  </si>
  <si>
    <t>提升土壤资源保护和利用水平</t>
  </si>
  <si>
    <t>埇桥区2025年良种良法推广项目</t>
  </si>
  <si>
    <t>通过财政资金支持鼓励推广玉米带与大豆带间作套种年际间交替轮作的种植模式，按照种植面积补贴。</t>
  </si>
  <si>
    <t>3000人</t>
  </si>
  <si>
    <t>通过项目实施，推广良种良法，实现增产增收</t>
  </si>
  <si>
    <t>通过项目实施，增强群众玉米带与大豆带间作套种意愿，增加群众收入</t>
  </si>
  <si>
    <t>埇桥区2025年农产品品质提升项目</t>
  </si>
  <si>
    <t>组织开展以小麦赤霉病为主兼治锈病、白粉病等病害的统防统治和绿色防控。实施面积264.25万亩</t>
  </si>
  <si>
    <t>埇桥区小麦主产镇、有关街道、行管区，驻埇各农场等</t>
  </si>
  <si>
    <t>通过项目实施，小麦赤霉病病粒率控制在2%以下，危害损失控制在5%以内，白粉病、锈病病情指数控制在8以下，生物毒素控制在安全数量以下，保障粮食安全、农产品质量安全。</t>
  </si>
  <si>
    <t>通过项目实施，增加农作物产量，带动增收。</t>
  </si>
  <si>
    <t>埇桥区2025年农产品质量安全检测项目</t>
  </si>
  <si>
    <t>主要用于埇桥区食用农产品的风险监测（2000批次）和监督抽检（400批次）。</t>
  </si>
  <si>
    <t>1000人</t>
  </si>
  <si>
    <t>提升我区农产品质量安全，品质提升从而达到优质优价，提升我区农产品的市场竞争力；提高我区农产品质量安全水平，确保食用农产品质量安全</t>
  </si>
  <si>
    <t>促进我区农产品检测体系健康发展</t>
  </si>
  <si>
    <t>埇桥区2025年农产品品牌提升项目</t>
  </si>
  <si>
    <t>主要通过组织相关企业、经营主体参加国家级、省级等各类政府组织展会等，宣传符离集烧鸡、埇桥大豆等本地特色农产品品牌。</t>
  </si>
  <si>
    <t>符离集烧鸡、夹沟香稻米等区域公共品牌影响力进一步提升，埇桥区内特色农产品占市场份额进一步提升</t>
  </si>
  <si>
    <t>通过提升农产品品牌影响力，增加产品附加值，带动农民增收。</t>
  </si>
  <si>
    <t>埇桥区2025年乡村振兴人才培训</t>
  </si>
  <si>
    <t>对乡村振兴相关人员开展业务培训，包括新型农业经营主体、有产业发展培训需求的脱贫人口、监测对象等，根据需求邀请相关行业专家、行业主管部门业务人员开展针对性培训，为实现乡村振兴培养人才</t>
  </si>
  <si>
    <t>500人次</t>
  </si>
  <si>
    <t>开展业务培训，提升乡村振兴相关人员业务水平、提高相关农业技能水平，为实现乡村振兴培养人才</t>
  </si>
  <si>
    <t>升乡村振兴相关人员业务水平、提高相关农业技能水平，更好地服务脱贫人口、监测对象，激发内生动力，带动脱贫人口、监测对象发展增收</t>
  </si>
  <si>
    <t>5.金融保险配套项目</t>
  </si>
  <si>
    <t>埇桥区2025年小额信贷贴息</t>
  </si>
  <si>
    <t>埇桥区财政局 刘全志</t>
  </si>
  <si>
    <t>对全区小额信贷按相关文件要求进行贴息，2025年对5万元（含）以内部分脱贫人口小额信贷给予70%贴息</t>
  </si>
  <si>
    <t>5012人</t>
  </si>
  <si>
    <t>用于脱贫户、监测对象脱贫人口小额信贷贴息，有效减轻脱贫户、监测对象承担的利息负担，促进脱贫户、监测对象经济收入增长。</t>
  </si>
  <si>
    <t>减轻脱贫户贷款压力，支持脱贫户发展产业增收</t>
  </si>
  <si>
    <t>埇桥区2025年小额信贷风险准备金</t>
  </si>
  <si>
    <t>按相关文件要求设立小额信贷风险准备金</t>
  </si>
  <si>
    <t>丧失还款能力的脱贫人口</t>
  </si>
  <si>
    <t>贷款人因自然灾害、意外伤害等不可抗力因素以及经营不善或其他原因丧失还款能力的，除符合保险条件的由保险公司赔付外，贷款余额（包括本息）由风险准备金补偿，减轻贷款脱贫户、监测户的经济压力</t>
  </si>
  <si>
    <t>埇桥区农业特色产业保险项目</t>
  </si>
  <si>
    <t>为全区自种自养脱贫户、监测户购置农业特色产业保险，支持各村为村集体产业资产购置保险保障。</t>
  </si>
  <si>
    <t>6000余户</t>
  </si>
  <si>
    <t>通过项目实施，推广特色产业保险，将发展特色产业的自种自养脱贫户全部纳入保险，为埇桥区扶贫衔接项目资产提供风险保障。</t>
  </si>
  <si>
    <t>通过设立保险，提高脱贫人口、村级项目资产抗风险能力，带动群众增收</t>
  </si>
  <si>
    <t>埇桥区农业产业保险项目</t>
  </si>
  <si>
    <t>新家</t>
  </si>
  <si>
    <t>开展大豆、鸡蛋、猪肉生猪等重要农产品保险工作。</t>
  </si>
  <si>
    <t>6000人</t>
  </si>
  <si>
    <t>为埇桥区大豆、鸡蛋、生猪、肉牛等重要农产品提供风险保障。</t>
  </si>
  <si>
    <t>通过设立保险，提高抗风险能力，带动群众增收</t>
  </si>
  <si>
    <t>二、就业项目</t>
  </si>
  <si>
    <t>1.公益性岗位</t>
  </si>
  <si>
    <t>埇桥区2025年乡村公益岗补贴</t>
  </si>
  <si>
    <t>埇桥区人社局 赵晓伍</t>
  </si>
  <si>
    <t>按照人均600元/月的标准发放2025年乡村公益岗工资</t>
  </si>
  <si>
    <t>通过开发公益性岗位，及时发放公益岗补贴，吸纳脱贫人口、监测对象就地就近就业</t>
  </si>
  <si>
    <t>开发乡村公益性岗位不少于4000个，吸纳就业脱贫人口就业不少于4000人，平均每人每月增收600元，促进脱贫群众、监测对象就业增收</t>
  </si>
  <si>
    <t>2.务工补助</t>
  </si>
  <si>
    <t>埇桥区2025年就业帮扶和技能培训奖补</t>
  </si>
  <si>
    <t>区人社局 赵晓伍</t>
  </si>
  <si>
    <t>为务工的脱贫户、监测对象和吸纳脱贫户、监测对象就业的经济实体发放就业补贴；自主创业补贴；跨省就业一次性交通补贴；脱贫户技能培训补贴等。补贴标准按照上级有关文件执行。</t>
  </si>
  <si>
    <t>通过为务工的脱贫群众、监测对象及参加技能培训的脱贫群众、监测对象发放补助，激发内生动力，鼓励引导脱贫户、监测对象就业，增加收入。</t>
  </si>
  <si>
    <t>促进脱贫户、监测对象等人群通过外出就业实现增收</t>
  </si>
  <si>
    <t>三、乡村建设</t>
  </si>
  <si>
    <t>1.农村基础设施建设</t>
  </si>
  <si>
    <t>宿州市埇桥区国家现代农业示范区供热配套管网项目</t>
  </si>
  <si>
    <t>埇桥区住建局 高方松</t>
  </si>
  <si>
    <t>现代农业园</t>
  </si>
  <si>
    <t>项目拟新建蒸汽供热管道约8.6 公里,包括1根DN300 管道和1 根 DN200 管道，安装管道沿线相关配套设施。其中，DN300管道长约6.3 公里，起于新206国道与北三环路交汇处，沿北三环路铺设，连接至农业示范区的禅梅路与科学路交叉路口东北角:DN200管道长约2.3公里，连接至园区各热用户企业。</t>
  </si>
  <si>
    <t>现代农业示范园内从事农产品生产加工的企业</t>
  </si>
  <si>
    <t>通过项目实施，完善产业配套设施条件，提升园区企业承载力</t>
  </si>
  <si>
    <t>宿州市埇桥区热力管网汴河主管网项目</t>
  </si>
  <si>
    <t>顺河镇</t>
  </si>
  <si>
    <t>项目拟新建蒸汽供热管道约 7公里,安装管道沿线相关配套设施。从新G206 国道南侧采用DN300管道沿新 206 国道向南架空敷设至北三环路，服务于北三环两侧各热用户企业。</t>
  </si>
  <si>
    <t>沿线从事农产品生产加工的企业</t>
  </si>
  <si>
    <t>林业复绿产业综合提升工程</t>
  </si>
  <si>
    <t>区林业发展中心 王光伟</t>
  </si>
  <si>
    <t>北杨寨、符离镇、西二铺镇、杨庄镇、曹村镇、大泽乡镇、栏杆镇等</t>
  </si>
  <si>
    <t>林业复绿产业综合提升约5.5万亩</t>
  </si>
  <si>
    <t>北杨寨、符离镇、西二铺镇、杨庄镇、曹村镇、大泽乡镇、栏杆镇等群众</t>
  </si>
  <si>
    <t>通过项目实施，林业复绿产业综合提升面积约5.5万亩，改善生态环境。</t>
  </si>
  <si>
    <t>通过项目实施，带动群众务工，增加群众收入。</t>
  </si>
  <si>
    <t>和美乡村建设</t>
  </si>
  <si>
    <t>埇桥区人居办 钱程</t>
  </si>
  <si>
    <t>符离镇清水村、曹村镇小山口村、永安镇街西村、夹沟镇湖町村、栏杆镇孙楼村、支河镇路湖村、蒿沟镇枪河村、时村镇棒场、村桃园镇吕寺村、桃沟镇戴夏村、西二铺镇沈家村</t>
  </si>
  <si>
    <t>包括新建、改扩建村内道路等</t>
  </si>
  <si>
    <t>符离镇清水村、曹村镇小山口村、永安镇街西村、夹沟镇湖町村、栏杆镇孙楼村、支河镇路湖村、蒿沟镇枪河村、时村镇棒场、村桃园镇吕寺村、桃沟镇戴夏村、西二铺镇沈家村村民</t>
  </si>
  <si>
    <t>通过项目实施，改善村内基础设施条件</t>
  </si>
  <si>
    <t>通过项目实施，改善村内基础设施条件，方便群众生产生活，提升群众满意度</t>
  </si>
  <si>
    <t>北杨寨行管区大王村2025年农村交通以工代赈项目</t>
  </si>
  <si>
    <t>埇桥区发改委 杨斌</t>
  </si>
  <si>
    <t>北杨寨行管区 孙峰</t>
  </si>
  <si>
    <t>建设道路总长1974m，其中，瓦房组150m、大王组616m、小寨组120m、毛家组630m、岳家组100m、小黄组358m，均为宽4m的混凝土路面。</t>
  </si>
  <si>
    <t>50人</t>
  </si>
  <si>
    <t>采取以工代赈方式，建成道路1974m，带动当地低收入人群就业，发放劳务报酬约42.79万元。</t>
  </si>
  <si>
    <t>建成道路1974m，改善村内基础设施条件，方便群众出行；吸纳当地低收入人群就业，及时发放劳务报酬。</t>
  </si>
  <si>
    <t>永安镇双鑫村地面硬化</t>
  </si>
  <si>
    <t>区人居办 钱程</t>
  </si>
  <si>
    <t>永安镇人民政府 张鹤斌</t>
  </si>
  <si>
    <t>永安镇双鑫村扶贫工厂硬化</t>
  </si>
  <si>
    <t>双鑫村</t>
  </si>
  <si>
    <t>通过项目实施，完善基础设施，提升群众满意度。</t>
  </si>
  <si>
    <t>通过项目实施，完善相关基础设施，方便群众生产生活，提升群众满意度。</t>
  </si>
  <si>
    <t>杨庄镇桃褚路房上村路段人居环境整治提升</t>
  </si>
  <si>
    <t>主要建设：桃褚路房上村路段涵管铺设760米；肉牛养殖园区入园道路两侧沟渠开挖，双向总长度约2400米；肉牛养殖园区入园道路硬化，长约1200米、宽6米。</t>
  </si>
  <si>
    <t>房上村村民</t>
  </si>
  <si>
    <t>农村饮水水质检测</t>
  </si>
  <si>
    <t>埇桥区水利局 胡长斌</t>
  </si>
  <si>
    <t>对全区农村水厂水质进行检测，提升水质合格率，确保农村饮水安全</t>
  </si>
  <si>
    <t>农村群众</t>
  </si>
  <si>
    <t>通过项目实施，及时开展农村水厂水质检测，提升水质合格率</t>
  </si>
  <si>
    <t>埇桥区农村公路管护项目</t>
  </si>
  <si>
    <t>埇桥区交通局 曹鹏程</t>
  </si>
  <si>
    <t>续建</t>
  </si>
  <si>
    <t>埇桥区县乡村三级农村公路管护</t>
  </si>
  <si>
    <t>大于50万人口</t>
  </si>
  <si>
    <t>提高农村公路管养维护水平，确保道路畅通，农村群众出行条件持续改善。</t>
  </si>
  <si>
    <t>通过开展农村公路管养维护，确保道路畅通，方便群众出行，提高群众满意度。</t>
  </si>
  <si>
    <t>2.人居环境整治</t>
  </si>
  <si>
    <t>2025年埇桥区乡镇政府驻地污水处理厂运营维护项目</t>
  </si>
  <si>
    <t>埇桥区生态环境分局高坡</t>
  </si>
  <si>
    <t>埇桥区生态环境分局　　　　　　　高坡</t>
  </si>
  <si>
    <t>埇桥区19个镇政府驻地污水处理厂厂区及管网设施运营维护等</t>
  </si>
  <si>
    <t>全区镇建成区居民及周边村农村居民</t>
  </si>
  <si>
    <t>通过项目实施，确保农村污水处理设备正常运转，改善农村人居环境。</t>
  </si>
  <si>
    <t>通过项目实施，改善农村人居环境，提升群众满意度。</t>
  </si>
  <si>
    <t>2025年农村黑臭水体治理项目</t>
  </si>
  <si>
    <t>对全区19个镇、街道的黑臭水体进行整治，建设内容包括：污水收集处理工程、清淤工程、水生态提升工程。</t>
  </si>
  <si>
    <t>黑臭水体所在村村民</t>
  </si>
  <si>
    <t>通过控源截污、清淤疏浚、生态修复，提高水质，改善农村人居环境</t>
  </si>
  <si>
    <t>加大农村环境治理力度，改善农村人居环境，提高就业群众收入，提升群众满意度。</t>
  </si>
  <si>
    <t>灰古镇环境整治项目</t>
  </si>
  <si>
    <t>灰古镇人民政府 高攀</t>
  </si>
  <si>
    <t>灰古镇</t>
  </si>
  <si>
    <t>灰古镇环境整治，主要包括垃圾清扫等</t>
  </si>
  <si>
    <t>灰古镇农户</t>
  </si>
  <si>
    <t>通过项目实施，改善人居环境，提升群众满意度。</t>
  </si>
  <si>
    <t>通过项目实施改善人居环境，提升群众满意度。</t>
  </si>
  <si>
    <t>埇桥区农村生活垃圾清扫收运处理项目</t>
  </si>
  <si>
    <t>埇桥区住建局高方松</t>
  </si>
  <si>
    <t>全区各镇</t>
  </si>
  <si>
    <t>全区农村生活垃圾清扫收运处理</t>
  </si>
  <si>
    <t>全区农村居民</t>
  </si>
  <si>
    <t>农村生活垃圾无害化处理率达到100%；该项目涉及28个镇（街道），实现74个脱贫村全覆盖，改善镇容村貌</t>
  </si>
  <si>
    <t>对全区28个镇（街道）的生活垃圾进行清扫收运处理，减少生活垃圾对埇桥区农村自然环境和人居环境的污染，改善农村人居环境</t>
  </si>
  <si>
    <t>埇桥区农村公厕管护项目</t>
  </si>
  <si>
    <t>农村公厕管护资金，每座公厕每年2000元，共3438余座公厕</t>
  </si>
  <si>
    <t>通过公厕保洁、维修、粪污抽运以及资源化利用等管护项目的实施，引导群众广泛参与，带动群众增收，逐步培养群众的健康卫生生活习惯。</t>
  </si>
  <si>
    <t>埇桥区2025年水环境整治项目</t>
  </si>
  <si>
    <t>埇桥区水利局胡长斌</t>
  </si>
  <si>
    <t>对15条河道、6座水库及1处湖泊开展巡查、保洁，水域面积约5000平方米，清理枯草垃圾等</t>
  </si>
  <si>
    <t>100万人</t>
  </si>
  <si>
    <t>通过项目实施实现涉水垃圾日产日清，营造良好的水生态环境</t>
  </si>
  <si>
    <t>通过项目实施，达到水面清洁、河岸整洁和群众满意，通过设置就业岗位吸纳群众就业</t>
  </si>
  <si>
    <t>四、巩固三保障成果</t>
  </si>
  <si>
    <t>1.教育</t>
  </si>
  <si>
    <t>埇桥区2025年雨露计划补助</t>
  </si>
  <si>
    <t>埇桥区教体局刘运远</t>
  </si>
  <si>
    <t>发放雨露计划补助2670人（5340）人次，补助标准每人1500元/生/学期</t>
  </si>
  <si>
    <t>5000余人次</t>
  </si>
  <si>
    <t>减轻脱贫家庭（含监测帮扶对象家庭）教育负担，为每位符合条件的学生提供1500元/学期的补助，引导和支持脱贫家庭新成长劳动力接受职业教育，培养技能型人才。</t>
  </si>
  <si>
    <t>为脱贫家庭（含监测帮扶对象家庭）子女教育提供财政支持，引导和支持脱贫家庭新成长劳动力接受职业教育</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</si>
</sst>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00_);[Red]\(0.0000\)"/>
    <numFmt numFmtId="179" formatCode="0.000_ "/>
    <numFmt numFmtId="180" formatCode="&quot;大店镇&quot;@"/>
    <numFmt numFmtId="181" formatCode="0.0_ "/>
    <numFmt numFmtId="182" formatCode="0_ "/>
  </numFmts>
  <fonts count="41">
    <font>
      <sz val="11"/>
      <color theme="1"/>
      <name val="宋体"/>
      <charset val="134"/>
      <scheme val="minor"/>
    </font>
    <font>
      <sz val="12"/>
      <color rgb="FFFF0000"/>
      <name val="仿宋"/>
      <charset val="134"/>
    </font>
    <font>
      <sz val="10"/>
      <name val="宋体"/>
      <charset val="134"/>
    </font>
    <font>
      <sz val="10"/>
      <color rgb="FF00B050"/>
      <name val="宋体"/>
      <charset val="134"/>
    </font>
    <font>
      <sz val="12"/>
      <name val="宋体"/>
      <charset val="134"/>
    </font>
    <font>
      <b/>
      <sz val="14"/>
      <name val="仿宋"/>
      <charset val="134"/>
    </font>
    <font>
      <b/>
      <sz val="22"/>
      <name val="宋体"/>
      <charset val="134"/>
    </font>
    <font>
      <b/>
      <sz val="22"/>
      <name val="方正小标宋简体"/>
      <charset val="134"/>
    </font>
    <font>
      <b/>
      <sz val="10"/>
      <name val="宋体"/>
      <charset val="134"/>
    </font>
    <font>
      <b/>
      <sz val="12"/>
      <name val="仿宋"/>
      <charset val="134"/>
    </font>
    <font>
      <sz val="10"/>
      <name val="宋体"/>
      <charset val="134"/>
      <scheme val="minor"/>
    </font>
    <font>
      <sz val="12"/>
      <name val="仿宋"/>
      <charset val="134"/>
    </font>
    <font>
      <sz val="12"/>
      <name val="仿宋"/>
      <charset val="0"/>
    </font>
    <font>
      <sz val="12"/>
      <color theme="1"/>
      <name val="仿宋"/>
      <family val="3"/>
      <charset val="134"/>
    </font>
    <font>
      <sz val="12"/>
      <color theme="1"/>
      <name val="仿宋"/>
      <charset val="134"/>
    </font>
    <font>
      <b/>
      <sz val="10"/>
      <color rgb="FF00B050"/>
      <name val="宋体"/>
      <charset val="134"/>
    </font>
    <font>
      <sz val="12"/>
      <color rgb="FF00B050"/>
      <name val="仿宋"/>
      <charset val="134"/>
    </font>
    <font>
      <sz val="12"/>
      <name val="仿宋"/>
      <family val="3"/>
      <charset val="134"/>
    </font>
    <font>
      <sz val="11"/>
      <name val="仿宋"/>
      <family val="3"/>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8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3" borderId="9" applyNumberFormat="0" applyAlignment="0" applyProtection="0">
      <alignment vertical="center"/>
    </xf>
    <xf numFmtId="0" fontId="29" fillId="4" borderId="10" applyNumberFormat="0" applyAlignment="0" applyProtection="0">
      <alignment vertical="center"/>
    </xf>
    <xf numFmtId="0" fontId="30" fillId="4" borderId="9" applyNumberFormat="0" applyAlignment="0" applyProtection="0">
      <alignment vertical="center"/>
    </xf>
    <xf numFmtId="0" fontId="31" fillId="5" borderId="11" applyNumberFormat="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0" fillId="0" borderId="0">
      <alignment vertical="center"/>
    </xf>
    <xf numFmtId="0" fontId="4" fillId="0" borderId="0"/>
    <xf numFmtId="0" fontId="0"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0"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0"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39" fillId="0" borderId="0"/>
    <xf numFmtId="0" fontId="0" fillId="0" borderId="0">
      <alignment vertical="center"/>
    </xf>
  </cellStyleXfs>
  <cellXfs count="78">
    <xf numFmtId="0" fontId="0" fillId="0" borderId="0" xfId="0">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2" fillId="0" borderId="0" xfId="79" applyFont="1" applyFill="1" applyAlignment="1"/>
    <xf numFmtId="0" fontId="2" fillId="0" borderId="0" xfId="79" applyFont="1" applyFill="1" applyAlignment="1">
      <alignment horizontal="left" vertical="center"/>
    </xf>
    <xf numFmtId="0" fontId="2" fillId="0" borderId="0" xfId="79" applyFont="1" applyFill="1" applyAlignment="1">
      <alignment horizontal="center" vertical="center" wrapText="1"/>
    </xf>
    <xf numFmtId="0" fontId="3" fillId="0" borderId="0" xfId="79" applyFont="1" applyFill="1" applyAlignment="1">
      <alignment horizontal="center" vertical="center" wrapText="1"/>
    </xf>
    <xf numFmtId="0" fontId="4" fillId="0" borderId="0" xfId="0" applyFont="1" applyFill="1" applyBorder="1" applyAlignment="1">
      <alignment vertical="center"/>
    </xf>
    <xf numFmtId="0" fontId="4" fillId="0" borderId="0" xfId="0" applyFont="1" applyFill="1" applyAlignment="1">
      <alignment vertical="center"/>
    </xf>
    <xf numFmtId="0" fontId="2" fillId="0" borderId="0" xfId="79" applyFont="1" applyFill="1" applyAlignment="1">
      <alignment vertical="center" wrapText="1"/>
    </xf>
    <xf numFmtId="0" fontId="5" fillId="0" borderId="0" xfId="79" applyFont="1" applyFill="1" applyBorder="1" applyAlignment="1">
      <alignment vertical="center" wrapText="1"/>
    </xf>
    <xf numFmtId="0" fontId="2" fillId="0" borderId="0" xfId="79" applyFont="1" applyFill="1" applyBorder="1" applyAlignment="1">
      <alignment horizontal="center" vertical="center" wrapText="1"/>
    </xf>
    <xf numFmtId="0" fontId="2" fillId="0" borderId="0" xfId="79" applyFont="1" applyFill="1" applyBorder="1" applyAlignment="1">
      <alignment vertical="center" wrapText="1"/>
    </xf>
    <xf numFmtId="0" fontId="6" fillId="0" borderId="3" xfId="184" applyNumberFormat="1" applyFont="1" applyFill="1" applyBorder="1" applyAlignment="1">
      <alignment horizontal="center" vertical="center" wrapText="1"/>
    </xf>
    <xf numFmtId="0" fontId="7" fillId="0" borderId="3" xfId="184" applyNumberFormat="1" applyFont="1" applyFill="1" applyBorder="1" applyAlignment="1">
      <alignment horizontal="center" vertical="center" wrapText="1"/>
    </xf>
    <xf numFmtId="0" fontId="8" fillId="0" borderId="1" xfId="184" applyFont="1" applyFill="1" applyBorder="1" applyAlignment="1">
      <alignment horizontal="center" vertical="center" wrapText="1"/>
    </xf>
    <xf numFmtId="176" fontId="8" fillId="0" borderId="1" xfId="184" applyNumberFormat="1" applyFont="1" applyFill="1" applyBorder="1" applyAlignment="1">
      <alignment horizontal="center" vertical="center" wrapText="1"/>
    </xf>
    <xf numFmtId="176" fontId="9" fillId="0" borderId="1" xfId="184" applyNumberFormat="1" applyFont="1" applyFill="1" applyBorder="1" applyAlignment="1">
      <alignment horizontal="center" vertical="center" wrapText="1"/>
    </xf>
    <xf numFmtId="177" fontId="8" fillId="0" borderId="1" xfId="79" applyNumberFormat="1" applyFont="1" applyFill="1" applyBorder="1" applyAlignment="1">
      <alignment horizontal="center" vertical="center" wrapText="1"/>
    </xf>
    <xf numFmtId="0" fontId="8" fillId="0" borderId="1" xfId="79" applyFont="1" applyFill="1" applyBorder="1" applyAlignment="1">
      <alignment horizontal="center" vertical="center" wrapText="1"/>
    </xf>
    <xf numFmtId="0" fontId="10" fillId="0" borderId="1" xfId="79" applyFont="1" applyFill="1" applyBorder="1" applyAlignment="1">
      <alignment horizontal="center" vertical="center" wrapText="1"/>
    </xf>
    <xf numFmtId="178" fontId="10" fillId="0" borderId="1" xfId="79" applyNumberFormat="1" applyFont="1" applyFill="1" applyBorder="1" applyAlignment="1">
      <alignment horizontal="center" vertical="center" wrapText="1"/>
    </xf>
    <xf numFmtId="0" fontId="11" fillId="0" borderId="1" xfId="79"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57" fontId="11" fillId="0" borderId="1" xfId="0" applyNumberFormat="1" applyFont="1" applyFill="1" applyBorder="1" applyAlignment="1">
      <alignment horizontal="center" vertical="center" wrapText="1"/>
    </xf>
    <xf numFmtId="0" fontId="11" fillId="0" borderId="1" xfId="79" applyNumberFormat="1" applyFont="1" applyFill="1" applyBorder="1" applyAlignment="1">
      <alignment horizontal="center" vertical="center" wrapText="1"/>
    </xf>
    <xf numFmtId="0" fontId="11" fillId="0" borderId="1" xfId="186" applyFont="1" applyFill="1" applyBorder="1" applyAlignment="1">
      <alignment horizontal="center" vertical="center" wrapText="1"/>
    </xf>
    <xf numFmtId="179" fontId="11" fillId="0" borderId="1" xfId="79" applyNumberFormat="1" applyFont="1" applyFill="1" applyBorder="1" applyAlignment="1">
      <alignment horizontal="center" vertical="center" wrapText="1"/>
    </xf>
    <xf numFmtId="0" fontId="11" fillId="0" borderId="1" xfId="81" applyFont="1" applyFill="1" applyBorder="1" applyAlignment="1">
      <alignment horizontal="center" vertical="center"/>
    </xf>
    <xf numFmtId="0" fontId="11" fillId="0" borderId="1" xfId="81" applyNumberFormat="1"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11" fillId="0" borderId="1" xfId="79" applyNumberFormat="1" applyFont="1" applyFill="1" applyBorder="1" applyAlignment="1" applyProtection="1">
      <alignment horizontal="center" vertical="center" wrapText="1"/>
    </xf>
    <xf numFmtId="0" fontId="11" fillId="0" borderId="1" xfId="79" applyFont="1" applyFill="1" applyBorder="1" applyAlignment="1" applyProtection="1">
      <alignment horizontal="center" vertical="center" wrapText="1"/>
    </xf>
    <xf numFmtId="178" fontId="11" fillId="0" borderId="1" xfId="79" applyNumberFormat="1" applyFont="1" applyFill="1" applyBorder="1" applyAlignment="1">
      <alignment horizontal="center" vertical="center" wrapText="1"/>
    </xf>
    <xf numFmtId="0" fontId="11" fillId="0" borderId="1" xfId="184" applyFont="1" applyFill="1" applyBorder="1" applyAlignment="1">
      <alignment horizontal="center" vertical="center" wrapText="1"/>
    </xf>
    <xf numFmtId="0" fontId="11" fillId="0" borderId="1" xfId="184" applyNumberFormat="1" applyFont="1" applyFill="1" applyBorder="1" applyAlignment="1">
      <alignment horizontal="center" vertical="center" wrapText="1"/>
    </xf>
    <xf numFmtId="0" fontId="11" fillId="0" borderId="1" xfId="81" applyFont="1" applyFill="1" applyBorder="1" applyAlignment="1">
      <alignment horizontal="center" vertical="center" wrapText="1"/>
    </xf>
    <xf numFmtId="49" fontId="11" fillId="0" borderId="1" xfId="79"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180" fontId="11" fillId="0" borderId="1" xfId="79" applyNumberFormat="1" applyFont="1" applyFill="1" applyBorder="1" applyAlignment="1">
      <alignment horizontal="center" vertical="center" wrapText="1"/>
    </xf>
    <xf numFmtId="180" fontId="11" fillId="0" borderId="1" xfId="184" applyNumberFormat="1" applyFont="1" applyFill="1" applyBorder="1" applyAlignment="1">
      <alignment horizontal="center" vertical="center" wrapText="1"/>
    </xf>
    <xf numFmtId="180" fontId="11" fillId="0" borderId="1" xfId="0" applyNumberFormat="1" applyFont="1" applyFill="1" applyBorder="1" applyAlignment="1">
      <alignment horizontal="center" vertical="center" wrapText="1" shrinkToFit="1"/>
    </xf>
    <xf numFmtId="0" fontId="11" fillId="0" borderId="1" xfId="0" applyNumberFormat="1" applyFont="1" applyFill="1" applyBorder="1" applyAlignment="1">
      <alignment horizontal="center" vertical="center"/>
    </xf>
    <xf numFmtId="57" fontId="11" fillId="0" borderId="1" xfId="79" applyNumberFormat="1"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181" fontId="1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79" applyFont="1" applyFill="1" applyBorder="1" applyAlignment="1">
      <alignment horizontal="center" vertical="center" wrapText="1"/>
    </xf>
    <xf numFmtId="182" fontId="11"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 xfId="79" applyFont="1" applyFill="1" applyBorder="1" applyAlignment="1">
      <alignment horizontal="center" vertical="center" wrapText="1"/>
    </xf>
    <xf numFmtId="0" fontId="15" fillId="0" borderId="1" xfId="79" applyFont="1" applyFill="1" applyBorder="1" applyAlignment="1">
      <alignment horizontal="center" vertical="center" wrapText="1"/>
    </xf>
    <xf numFmtId="0" fontId="16" fillId="0" borderId="1" xfId="79" applyFont="1" applyFill="1" applyBorder="1" applyAlignment="1">
      <alignment horizontal="center" vertical="center" wrapText="1"/>
    </xf>
    <xf numFmtId="0" fontId="11"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79" applyFont="1" applyFill="1" applyBorder="1" applyAlignment="1">
      <alignment horizontal="center" vertical="center" wrapText="1"/>
    </xf>
    <xf numFmtId="0" fontId="17"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1" xfId="79" applyFont="1" applyFill="1" applyBorder="1" applyAlignment="1">
      <alignment horizontal="center" vertical="center" wrapText="1"/>
    </xf>
    <xf numFmtId="0" fontId="17" fillId="0" borderId="1" xfId="0" applyFont="1" applyFill="1" applyBorder="1" applyAlignment="1">
      <alignment horizontal="center" vertical="center" wrapText="1"/>
    </xf>
    <xf numFmtId="57" fontId="17" fillId="0" borderId="1" xfId="0" applyNumberFormat="1" applyFont="1" applyFill="1" applyBorder="1" applyAlignment="1">
      <alignment horizontal="center" vertical="center" wrapText="1"/>
    </xf>
    <xf numFmtId="0" fontId="17" fillId="0" borderId="2" xfId="79"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57" fontId="17" fillId="0" borderId="2" xfId="0"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5" xfId="79" applyFont="1" applyFill="1" applyBorder="1" applyAlignment="1">
      <alignment horizontal="center" vertical="center" wrapText="1"/>
    </xf>
    <xf numFmtId="0" fontId="11" fillId="0" borderId="1" xfId="184" applyFont="1" applyFill="1" applyBorder="1" applyAlignment="1" applyProtection="1">
      <alignment horizontal="center" vertical="center" wrapText="1"/>
    </xf>
    <xf numFmtId="0" fontId="1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vertical="center"/>
    </xf>
    <xf numFmtId="0" fontId="11" fillId="0" borderId="1" xfId="79" applyNumberFormat="1" applyFont="1" applyFill="1" applyBorder="1" applyAlignment="1">
      <alignment horizontal="center" vertical="center"/>
    </xf>
    <xf numFmtId="0" fontId="8" fillId="0" borderId="1" xfId="79" applyNumberFormat="1" applyFont="1" applyFill="1" applyBorder="1" applyAlignment="1">
      <alignment horizontal="center" vertical="center" wrapText="1"/>
    </xf>
    <xf numFmtId="0" fontId="11" fillId="0" borderId="1" xfId="79" applyFont="1" applyFill="1" applyBorder="1" applyAlignment="1">
      <alignment horizontal="center" vertical="center"/>
    </xf>
  </cellXfs>
  <cellStyles count="18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常规 44" xfId="50"/>
    <cellStyle name="常规 39" xfId="51"/>
    <cellStyle name="e鯪9Y_x000b_ 5 2" xfId="52"/>
    <cellStyle name="常规 31 2" xfId="53"/>
    <cellStyle name="常规 26 2" xfId="54"/>
    <cellStyle name="常规 109"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e鯪9Y_x000b_ 5 2 2" xfId="69"/>
    <cellStyle name="常规 20" xfId="70"/>
    <cellStyle name="常规 105" xfId="71"/>
    <cellStyle name="常规 111" xfId="72"/>
    <cellStyle name="常规 36 2" xfId="73"/>
    <cellStyle name="常规 41 2" xfId="74"/>
    <cellStyle name="常规 18 2" xfId="75"/>
    <cellStyle name="常规 19" xfId="76"/>
    <cellStyle name="常规 24"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2 2 3" xfId="88"/>
    <cellStyle name="常规 38" xfId="89"/>
    <cellStyle name="常规 2 2 3 2" xfId="90"/>
    <cellStyle name="常规 38 2" xfId="91"/>
    <cellStyle name="常规 2 2 3 2 2" xfId="92"/>
    <cellStyle name="常规 2 3 2" xfId="93"/>
    <cellStyle name="常规 92" xfId="94"/>
    <cellStyle name="常规 2 3 2 2" xfId="95"/>
    <cellStyle name="常规 2 3 2 2 2" xfId="96"/>
    <cellStyle name="常规 2 8" xfId="97"/>
    <cellStyle name="常规 24 2" xfId="98"/>
    <cellStyle name="常规 25" xfId="99"/>
    <cellStyle name="常规 30" xfId="100"/>
    <cellStyle name="常规 25 2" xfId="101"/>
    <cellStyle name="常规 30 2" xfId="102"/>
    <cellStyle name="常规 27" xfId="103"/>
    <cellStyle name="常规 32" xfId="104"/>
    <cellStyle name="常规 28" xfId="105"/>
    <cellStyle name="常规 62 2" xfId="106"/>
    <cellStyle name="常规 28 2" xfId="107"/>
    <cellStyle name="常规 29" xfId="108"/>
    <cellStyle name="常规 34" xfId="109"/>
    <cellStyle name="常规 29 2" xfId="110"/>
    <cellStyle name="常规 34 2" xfId="111"/>
    <cellStyle name="常规 3" xfId="112"/>
    <cellStyle name="常规 3 5 2" xfId="113"/>
    <cellStyle name="常规 3 5 2 2" xfId="114"/>
    <cellStyle name="常规 32 2" xfId="115"/>
    <cellStyle name="常规 35" xfId="116"/>
    <cellStyle name="常规 40" xfId="117"/>
    <cellStyle name="常规 35 2" xfId="118"/>
    <cellStyle name="常规 36" xfId="119"/>
    <cellStyle name="常规 41" xfId="120"/>
    <cellStyle name="常规 39 2" xfId="121"/>
    <cellStyle name="常规 44 2" xfId="122"/>
    <cellStyle name="常规 4" xfId="123"/>
    <cellStyle name="常规 45" xfId="124"/>
    <cellStyle name="常规 50" xfId="125"/>
    <cellStyle name="常规 45 2" xfId="126"/>
    <cellStyle name="常规 46" xfId="127"/>
    <cellStyle name="常规 51" xfId="128"/>
    <cellStyle name="常规 47" xfId="129"/>
    <cellStyle name="常规 52" xfId="130"/>
    <cellStyle name="常规 49" xfId="131"/>
    <cellStyle name="常规 54" xfId="132"/>
    <cellStyle name="常规 5" xfId="133"/>
    <cellStyle name="常规 52 2" xfId="134"/>
    <cellStyle name="常规 53" xfId="135"/>
    <cellStyle name="常规 56" xfId="136"/>
    <cellStyle name="常规 61" xfId="137"/>
    <cellStyle name="常规 56 2" xfId="138"/>
    <cellStyle name="常规 61 2" xfId="139"/>
    <cellStyle name="常规 57" xfId="140"/>
    <cellStyle name="常规 62" xfId="141"/>
    <cellStyle name="常规 58" xfId="142"/>
    <cellStyle name="常规 63" xfId="143"/>
    <cellStyle name="常规 6 2" xfId="144"/>
    <cellStyle name="常规 6 2 2" xfId="145"/>
    <cellStyle name="常规 60" xfId="146"/>
    <cellStyle name="常规 60 2" xfId="147"/>
    <cellStyle name="常规 63 2" xfId="148"/>
    <cellStyle name="常规 83" xfId="149"/>
    <cellStyle name="常规 64" xfId="150"/>
    <cellStyle name="常规 64 2" xfId="151"/>
    <cellStyle name="常规 66" xfId="152"/>
    <cellStyle name="常规 71" xfId="153"/>
    <cellStyle name="常规 67" xfId="154"/>
    <cellStyle name="常规 72" xfId="155"/>
    <cellStyle name="常规 68" xfId="156"/>
    <cellStyle name="常规 73" xfId="157"/>
    <cellStyle name="常规 69" xfId="158"/>
    <cellStyle name="常规 74"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88" xfId="174"/>
    <cellStyle name="常规 93" xfId="175"/>
    <cellStyle name="常规 89" xfId="176"/>
    <cellStyle name="常规 94"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10" xfId="186"/>
  </cellStyles>
  <dxfs count="2">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36"/>
  <sheetViews>
    <sheetView tabSelected="1" zoomScale="80" zoomScaleNormal="80" workbookViewId="0">
      <pane ySplit="4" topLeftCell="A5" activePane="bottomLeft" state="frozen"/>
      <selection/>
      <selection pane="bottomLeft" activeCell="A1" sqref="A1"/>
    </sheetView>
  </sheetViews>
  <sheetFormatPr defaultColWidth="9" defaultRowHeight="12"/>
  <cols>
    <col min="1" max="1" width="20.875" style="9" customWidth="1"/>
    <col min="2" max="2" width="36.625" style="5" customWidth="1"/>
    <col min="3" max="3" width="22.25" style="5" customWidth="1"/>
    <col min="4" max="4" width="26.375" style="5" customWidth="1"/>
    <col min="5" max="5" width="9.25" style="5" customWidth="1"/>
    <col min="6" max="6" width="26.8666666666667" style="5" customWidth="1"/>
    <col min="7" max="7" width="8.625" style="5" customWidth="1"/>
    <col min="8" max="8" width="47.125" style="5" customWidth="1"/>
    <col min="9" max="9" width="8.25" style="5" customWidth="1"/>
    <col min="10" max="10" width="9.875" style="5" customWidth="1"/>
    <col min="11" max="11" width="9.375" style="5" customWidth="1"/>
    <col min="12" max="12" width="15" style="5" customWidth="1"/>
    <col min="13" max="13" width="29.25" style="9" customWidth="1"/>
    <col min="14" max="14" width="31.0833333333333" style="9" customWidth="1"/>
    <col min="15" max="15" width="8" style="9" customWidth="1"/>
    <col min="16" max="16384" width="9" style="9"/>
  </cols>
  <sheetData>
    <row r="1" ht="24" customHeight="1" spans="1:15">
      <c r="A1" s="10" t="s">
        <v>0</v>
      </c>
      <c r="B1" s="11"/>
      <c r="C1" s="11"/>
      <c r="D1" s="11"/>
      <c r="E1" s="11"/>
      <c r="F1" s="11"/>
      <c r="G1" s="11"/>
      <c r="H1" s="11"/>
      <c r="I1" s="11"/>
      <c r="J1" s="11"/>
      <c r="K1" s="11"/>
      <c r="L1" s="11"/>
      <c r="M1" s="12"/>
      <c r="N1" s="12"/>
      <c r="O1" s="12"/>
    </row>
    <row r="2" s="3" customFormat="1" ht="27" spans="1:15">
      <c r="A2" s="13" t="s">
        <v>1</v>
      </c>
      <c r="B2" s="14"/>
      <c r="C2" s="14"/>
      <c r="D2" s="14"/>
      <c r="E2" s="14"/>
      <c r="F2" s="14"/>
      <c r="G2" s="14"/>
      <c r="H2" s="14"/>
      <c r="I2" s="14"/>
      <c r="J2" s="14"/>
      <c r="K2" s="14"/>
      <c r="L2" s="14"/>
      <c r="M2" s="14"/>
      <c r="N2" s="14"/>
      <c r="O2" s="14"/>
    </row>
    <row r="3" s="4" customFormat="1" ht="25" customHeight="1" spans="1:15">
      <c r="A3" s="15" t="s">
        <v>2</v>
      </c>
      <c r="B3" s="15" t="s">
        <v>3</v>
      </c>
      <c r="C3" s="15" t="s">
        <v>4</v>
      </c>
      <c r="D3" s="15" t="s">
        <v>5</v>
      </c>
      <c r="E3" s="15" t="s">
        <v>6</v>
      </c>
      <c r="F3" s="15" t="s">
        <v>7</v>
      </c>
      <c r="G3" s="15" t="s">
        <v>8</v>
      </c>
      <c r="H3" s="15" t="s">
        <v>9</v>
      </c>
      <c r="I3" s="15" t="s">
        <v>10</v>
      </c>
      <c r="J3" s="15"/>
      <c r="K3" s="15"/>
      <c r="L3" s="16" t="s">
        <v>11</v>
      </c>
      <c r="M3" s="17" t="s">
        <v>12</v>
      </c>
      <c r="N3" s="17" t="s">
        <v>13</v>
      </c>
      <c r="O3" s="18" t="s">
        <v>14</v>
      </c>
    </row>
    <row r="4" s="4" customFormat="1" ht="25" customHeight="1" spans="1:15">
      <c r="A4" s="15"/>
      <c r="B4" s="15"/>
      <c r="C4" s="15"/>
      <c r="D4" s="15"/>
      <c r="E4" s="15"/>
      <c r="F4" s="15"/>
      <c r="G4" s="15"/>
      <c r="H4" s="15"/>
      <c r="I4" s="15" t="s">
        <v>15</v>
      </c>
      <c r="J4" s="15" t="s">
        <v>16</v>
      </c>
      <c r="K4" s="15" t="s">
        <v>17</v>
      </c>
      <c r="L4" s="16"/>
      <c r="M4" s="17"/>
      <c r="N4" s="17"/>
      <c r="O4" s="18"/>
    </row>
    <row r="5" s="5" customFormat="1" ht="33" customHeight="1" spans="1:15">
      <c r="A5" s="19" t="s">
        <v>18</v>
      </c>
      <c r="B5" s="20"/>
      <c r="C5" s="20"/>
      <c r="D5" s="20"/>
      <c r="E5" s="20"/>
      <c r="F5" s="20"/>
      <c r="G5" s="20"/>
      <c r="H5" s="20"/>
      <c r="I5" s="20"/>
      <c r="J5" s="20"/>
      <c r="K5" s="20"/>
      <c r="L5" s="20"/>
      <c r="M5" s="21"/>
      <c r="N5" s="21"/>
      <c r="O5" s="20"/>
    </row>
    <row r="6" s="5" customFormat="1" ht="57" spans="1:15">
      <c r="A6" s="19" t="s">
        <v>19</v>
      </c>
      <c r="B6" s="22" t="s">
        <v>20</v>
      </c>
      <c r="C6" s="22" t="s">
        <v>21</v>
      </c>
      <c r="D6" s="22" t="s">
        <v>22</v>
      </c>
      <c r="E6" s="22" t="s">
        <v>23</v>
      </c>
      <c r="F6" s="22" t="s">
        <v>24</v>
      </c>
      <c r="G6" s="22" t="s">
        <v>25</v>
      </c>
      <c r="H6" s="23" t="s">
        <v>26</v>
      </c>
      <c r="I6" s="22">
        <v>20</v>
      </c>
      <c r="J6" s="22">
        <f>I6</f>
        <v>20</v>
      </c>
      <c r="K6" s="22"/>
      <c r="L6" s="24" t="s">
        <v>27</v>
      </c>
      <c r="M6" s="25" t="s">
        <v>28</v>
      </c>
      <c r="N6" s="25" t="s">
        <v>29</v>
      </c>
      <c r="O6" s="22"/>
    </row>
    <row r="7" s="5" customFormat="1" ht="57" spans="1:15">
      <c r="A7" s="19"/>
      <c r="B7" s="22" t="s">
        <v>30</v>
      </c>
      <c r="C7" s="22" t="s">
        <v>21</v>
      </c>
      <c r="D7" s="22" t="s">
        <v>22</v>
      </c>
      <c r="E7" s="22" t="s">
        <v>23</v>
      </c>
      <c r="F7" s="22" t="s">
        <v>31</v>
      </c>
      <c r="G7" s="22" t="s">
        <v>25</v>
      </c>
      <c r="H7" s="23" t="s">
        <v>32</v>
      </c>
      <c r="I7" s="22">
        <v>16</v>
      </c>
      <c r="J7" s="22">
        <f t="shared" ref="J7:J70" si="0">I7</f>
        <v>16</v>
      </c>
      <c r="K7" s="22"/>
      <c r="L7" s="26" t="s">
        <v>33</v>
      </c>
      <c r="M7" s="25" t="s">
        <v>28</v>
      </c>
      <c r="N7" s="25" t="s">
        <v>29</v>
      </c>
      <c r="O7" s="22"/>
    </row>
    <row r="8" s="5" customFormat="1" ht="57" spans="1:15">
      <c r="A8" s="19"/>
      <c r="B8" s="22" t="s">
        <v>34</v>
      </c>
      <c r="C8" s="22" t="s">
        <v>21</v>
      </c>
      <c r="D8" s="22" t="s">
        <v>22</v>
      </c>
      <c r="E8" s="22" t="s">
        <v>23</v>
      </c>
      <c r="F8" s="22" t="s">
        <v>35</v>
      </c>
      <c r="G8" s="22" t="s">
        <v>25</v>
      </c>
      <c r="H8" s="23" t="s">
        <v>26</v>
      </c>
      <c r="I8" s="22">
        <v>30</v>
      </c>
      <c r="J8" s="22">
        <f t="shared" si="0"/>
        <v>30</v>
      </c>
      <c r="K8" s="22"/>
      <c r="L8" s="26" t="s">
        <v>27</v>
      </c>
      <c r="M8" s="25" t="s">
        <v>28</v>
      </c>
      <c r="N8" s="25" t="s">
        <v>29</v>
      </c>
      <c r="O8" s="22"/>
    </row>
    <row r="9" s="5" customFormat="1" ht="57" spans="1:15">
      <c r="A9" s="19"/>
      <c r="B9" s="22" t="s">
        <v>36</v>
      </c>
      <c r="C9" s="22" t="s">
        <v>21</v>
      </c>
      <c r="D9" s="22" t="s">
        <v>22</v>
      </c>
      <c r="E9" s="22" t="s">
        <v>23</v>
      </c>
      <c r="F9" s="22" t="s">
        <v>37</v>
      </c>
      <c r="G9" s="22" t="s">
        <v>25</v>
      </c>
      <c r="H9" s="23" t="s">
        <v>38</v>
      </c>
      <c r="I9" s="22">
        <v>6.9</v>
      </c>
      <c r="J9" s="22">
        <f t="shared" si="0"/>
        <v>6.9</v>
      </c>
      <c r="K9" s="22"/>
      <c r="L9" s="26" t="s">
        <v>39</v>
      </c>
      <c r="M9" s="25" t="s">
        <v>28</v>
      </c>
      <c r="N9" s="25" t="s">
        <v>29</v>
      </c>
      <c r="O9" s="22"/>
    </row>
    <row r="10" s="5" customFormat="1" ht="57" spans="1:15">
      <c r="A10" s="19"/>
      <c r="B10" s="22" t="s">
        <v>40</v>
      </c>
      <c r="C10" s="22" t="s">
        <v>21</v>
      </c>
      <c r="D10" s="22" t="s">
        <v>22</v>
      </c>
      <c r="E10" s="22" t="s">
        <v>23</v>
      </c>
      <c r="F10" s="22" t="s">
        <v>41</v>
      </c>
      <c r="G10" s="22" t="s">
        <v>25</v>
      </c>
      <c r="H10" s="23" t="s">
        <v>42</v>
      </c>
      <c r="I10" s="22">
        <v>2.7</v>
      </c>
      <c r="J10" s="22">
        <f t="shared" si="0"/>
        <v>2.7</v>
      </c>
      <c r="K10" s="22"/>
      <c r="L10" s="26" t="s">
        <v>43</v>
      </c>
      <c r="M10" s="25" t="s">
        <v>28</v>
      </c>
      <c r="N10" s="25" t="s">
        <v>29</v>
      </c>
      <c r="O10" s="22"/>
    </row>
    <row r="11" s="5" customFormat="1" ht="57" spans="1:15">
      <c r="A11" s="19"/>
      <c r="B11" s="22" t="s">
        <v>44</v>
      </c>
      <c r="C11" s="22" t="s">
        <v>21</v>
      </c>
      <c r="D11" s="22" t="s">
        <v>22</v>
      </c>
      <c r="E11" s="22" t="s">
        <v>23</v>
      </c>
      <c r="F11" s="27" t="s">
        <v>45</v>
      </c>
      <c r="G11" s="22" t="s">
        <v>25</v>
      </c>
      <c r="H11" s="23" t="s">
        <v>32</v>
      </c>
      <c r="I11" s="22">
        <v>9</v>
      </c>
      <c r="J11" s="22">
        <f t="shared" si="0"/>
        <v>9</v>
      </c>
      <c r="K11" s="22"/>
      <c r="L11" s="26" t="s">
        <v>33</v>
      </c>
      <c r="M11" s="25" t="s">
        <v>28</v>
      </c>
      <c r="N11" s="25" t="s">
        <v>29</v>
      </c>
      <c r="O11" s="22"/>
    </row>
    <row r="12" s="5" customFormat="1" ht="57" spans="1:15">
      <c r="A12" s="19"/>
      <c r="B12" s="22" t="s">
        <v>46</v>
      </c>
      <c r="C12" s="22" t="s">
        <v>21</v>
      </c>
      <c r="D12" s="22" t="s">
        <v>22</v>
      </c>
      <c r="E12" s="22" t="s">
        <v>23</v>
      </c>
      <c r="F12" s="22" t="s">
        <v>47</v>
      </c>
      <c r="G12" s="22" t="s">
        <v>25</v>
      </c>
      <c r="H12" s="23" t="s">
        <v>48</v>
      </c>
      <c r="I12" s="22">
        <v>16</v>
      </c>
      <c r="J12" s="22">
        <f t="shared" si="0"/>
        <v>16</v>
      </c>
      <c r="K12" s="22"/>
      <c r="L12" s="26" t="s">
        <v>49</v>
      </c>
      <c r="M12" s="25" t="s">
        <v>28</v>
      </c>
      <c r="N12" s="25" t="s">
        <v>29</v>
      </c>
      <c r="O12" s="22"/>
    </row>
    <row r="13" s="5" customFormat="1" ht="57" spans="1:15">
      <c r="A13" s="19"/>
      <c r="B13" s="22" t="s">
        <v>50</v>
      </c>
      <c r="C13" s="22" t="s">
        <v>21</v>
      </c>
      <c r="D13" s="22" t="s">
        <v>22</v>
      </c>
      <c r="E13" s="22" t="s">
        <v>23</v>
      </c>
      <c r="F13" s="22" t="s">
        <v>51</v>
      </c>
      <c r="G13" s="22" t="s">
        <v>25</v>
      </c>
      <c r="H13" s="23" t="s">
        <v>32</v>
      </c>
      <c r="I13" s="24">
        <v>9</v>
      </c>
      <c r="J13" s="22">
        <f t="shared" si="0"/>
        <v>9</v>
      </c>
      <c r="K13" s="22"/>
      <c r="L13" s="26" t="s">
        <v>33</v>
      </c>
      <c r="M13" s="25" t="s">
        <v>28</v>
      </c>
      <c r="N13" s="25" t="s">
        <v>29</v>
      </c>
      <c r="O13" s="22"/>
    </row>
    <row r="14" s="5" customFormat="1" ht="57" spans="1:15">
      <c r="A14" s="19"/>
      <c r="B14" s="22" t="s">
        <v>52</v>
      </c>
      <c r="C14" s="22" t="s">
        <v>21</v>
      </c>
      <c r="D14" s="22" t="s">
        <v>22</v>
      </c>
      <c r="E14" s="22" t="s">
        <v>23</v>
      </c>
      <c r="F14" s="22" t="s">
        <v>53</v>
      </c>
      <c r="G14" s="22" t="s">
        <v>25</v>
      </c>
      <c r="H14" s="23" t="s">
        <v>54</v>
      </c>
      <c r="I14" s="22">
        <v>30</v>
      </c>
      <c r="J14" s="22">
        <f t="shared" si="0"/>
        <v>30</v>
      </c>
      <c r="K14" s="22"/>
      <c r="L14" s="26" t="s">
        <v>55</v>
      </c>
      <c r="M14" s="25" t="s">
        <v>28</v>
      </c>
      <c r="N14" s="25" t="s">
        <v>29</v>
      </c>
      <c r="O14" s="22"/>
    </row>
    <row r="15" s="5" customFormat="1" ht="57" spans="1:15">
      <c r="A15" s="19"/>
      <c r="B15" s="22" t="s">
        <v>56</v>
      </c>
      <c r="C15" s="22" t="s">
        <v>21</v>
      </c>
      <c r="D15" s="22" t="s">
        <v>22</v>
      </c>
      <c r="E15" s="22" t="s">
        <v>23</v>
      </c>
      <c r="F15" s="22" t="s">
        <v>57</v>
      </c>
      <c r="G15" s="22" t="s">
        <v>25</v>
      </c>
      <c r="H15" s="23" t="s">
        <v>58</v>
      </c>
      <c r="I15" s="22">
        <v>30</v>
      </c>
      <c r="J15" s="22">
        <f t="shared" si="0"/>
        <v>30</v>
      </c>
      <c r="K15" s="22"/>
      <c r="L15" s="26" t="s">
        <v>59</v>
      </c>
      <c r="M15" s="25" t="s">
        <v>28</v>
      </c>
      <c r="N15" s="25" t="s">
        <v>29</v>
      </c>
      <c r="O15" s="22"/>
    </row>
    <row r="16" s="5" customFormat="1" ht="57" spans="1:15">
      <c r="A16" s="19"/>
      <c r="B16" s="22" t="s">
        <v>60</v>
      </c>
      <c r="C16" s="22" t="s">
        <v>21</v>
      </c>
      <c r="D16" s="22" t="s">
        <v>61</v>
      </c>
      <c r="E16" s="22" t="s">
        <v>23</v>
      </c>
      <c r="F16" s="22" t="s">
        <v>62</v>
      </c>
      <c r="G16" s="22" t="s">
        <v>25</v>
      </c>
      <c r="H16" s="22" t="s">
        <v>63</v>
      </c>
      <c r="I16" s="22">
        <v>7</v>
      </c>
      <c r="J16" s="22">
        <f t="shared" si="0"/>
        <v>7</v>
      </c>
      <c r="K16" s="22"/>
      <c r="L16" s="22" t="s">
        <v>64</v>
      </c>
      <c r="M16" s="25" t="s">
        <v>28</v>
      </c>
      <c r="N16" s="25" t="s">
        <v>29</v>
      </c>
      <c r="O16" s="22"/>
    </row>
    <row r="17" s="5" customFormat="1" ht="57" spans="1:15">
      <c r="A17" s="19"/>
      <c r="B17" s="26" t="s">
        <v>65</v>
      </c>
      <c r="C17" s="22" t="s">
        <v>21</v>
      </c>
      <c r="D17" s="22" t="s">
        <v>61</v>
      </c>
      <c r="E17" s="22" t="s">
        <v>23</v>
      </c>
      <c r="F17" s="26" t="s">
        <v>66</v>
      </c>
      <c r="G17" s="22" t="s">
        <v>25</v>
      </c>
      <c r="H17" s="22" t="s">
        <v>67</v>
      </c>
      <c r="I17" s="22">
        <v>12</v>
      </c>
      <c r="J17" s="22">
        <f t="shared" si="0"/>
        <v>12</v>
      </c>
      <c r="K17" s="22"/>
      <c r="L17" s="26" t="s">
        <v>27</v>
      </c>
      <c r="M17" s="25" t="s">
        <v>28</v>
      </c>
      <c r="N17" s="25" t="s">
        <v>29</v>
      </c>
      <c r="O17" s="22"/>
    </row>
    <row r="18" s="5" customFormat="1" ht="57" spans="1:15">
      <c r="A18" s="19"/>
      <c r="B18" s="26" t="s">
        <v>68</v>
      </c>
      <c r="C18" s="22" t="s">
        <v>21</v>
      </c>
      <c r="D18" s="22" t="s">
        <v>61</v>
      </c>
      <c r="E18" s="22" t="s">
        <v>23</v>
      </c>
      <c r="F18" s="26" t="s">
        <v>69</v>
      </c>
      <c r="G18" s="22" t="s">
        <v>25</v>
      </c>
      <c r="H18" s="22" t="s">
        <v>70</v>
      </c>
      <c r="I18" s="22">
        <v>9</v>
      </c>
      <c r="J18" s="22">
        <f t="shared" si="0"/>
        <v>9</v>
      </c>
      <c r="K18" s="22"/>
      <c r="L18" s="26" t="s">
        <v>71</v>
      </c>
      <c r="M18" s="25" t="s">
        <v>28</v>
      </c>
      <c r="N18" s="25" t="s">
        <v>29</v>
      </c>
      <c r="O18" s="22"/>
    </row>
    <row r="19" s="5" customFormat="1" ht="57" spans="1:15">
      <c r="A19" s="19"/>
      <c r="B19" s="26" t="s">
        <v>72</v>
      </c>
      <c r="C19" s="22" t="s">
        <v>21</v>
      </c>
      <c r="D19" s="22" t="s">
        <v>61</v>
      </c>
      <c r="E19" s="22" t="s">
        <v>23</v>
      </c>
      <c r="F19" s="26" t="s">
        <v>73</v>
      </c>
      <c r="G19" s="22" t="s">
        <v>25</v>
      </c>
      <c r="H19" s="22" t="s">
        <v>74</v>
      </c>
      <c r="I19" s="22">
        <v>18.04</v>
      </c>
      <c r="J19" s="22">
        <f t="shared" si="0"/>
        <v>18.04</v>
      </c>
      <c r="K19" s="22"/>
      <c r="L19" s="26" t="s">
        <v>75</v>
      </c>
      <c r="M19" s="25" t="s">
        <v>28</v>
      </c>
      <c r="N19" s="25" t="s">
        <v>29</v>
      </c>
      <c r="O19" s="22"/>
    </row>
    <row r="20" s="5" customFormat="1" ht="57" spans="1:15">
      <c r="A20" s="19"/>
      <c r="B20" s="26" t="s">
        <v>76</v>
      </c>
      <c r="C20" s="22" t="s">
        <v>21</v>
      </c>
      <c r="D20" s="22" t="s">
        <v>61</v>
      </c>
      <c r="E20" s="22" t="s">
        <v>23</v>
      </c>
      <c r="F20" s="26" t="s">
        <v>77</v>
      </c>
      <c r="G20" s="22" t="s">
        <v>25</v>
      </c>
      <c r="H20" s="22" t="s">
        <v>78</v>
      </c>
      <c r="I20" s="22">
        <v>14.8</v>
      </c>
      <c r="J20" s="22">
        <f t="shared" si="0"/>
        <v>14.8</v>
      </c>
      <c r="K20" s="22"/>
      <c r="L20" s="26" t="s">
        <v>79</v>
      </c>
      <c r="M20" s="25" t="s">
        <v>28</v>
      </c>
      <c r="N20" s="25" t="s">
        <v>29</v>
      </c>
      <c r="O20" s="22"/>
    </row>
    <row r="21" s="5" customFormat="1" ht="57" spans="1:15">
      <c r="A21" s="19"/>
      <c r="B21" s="26" t="s">
        <v>80</v>
      </c>
      <c r="C21" s="22" t="s">
        <v>21</v>
      </c>
      <c r="D21" s="22" t="s">
        <v>61</v>
      </c>
      <c r="E21" s="22" t="s">
        <v>23</v>
      </c>
      <c r="F21" s="26" t="s">
        <v>81</v>
      </c>
      <c r="G21" s="22" t="s">
        <v>25</v>
      </c>
      <c r="H21" s="22" t="s">
        <v>82</v>
      </c>
      <c r="I21" s="22">
        <v>4.35</v>
      </c>
      <c r="J21" s="22">
        <f t="shared" si="0"/>
        <v>4.35</v>
      </c>
      <c r="K21" s="22"/>
      <c r="L21" s="26" t="s">
        <v>83</v>
      </c>
      <c r="M21" s="25" t="s">
        <v>28</v>
      </c>
      <c r="N21" s="25" t="s">
        <v>29</v>
      </c>
      <c r="O21" s="22"/>
    </row>
    <row r="22" s="5" customFormat="1" ht="57" spans="1:15">
      <c r="A22" s="19"/>
      <c r="B22" s="26" t="s">
        <v>84</v>
      </c>
      <c r="C22" s="22" t="s">
        <v>21</v>
      </c>
      <c r="D22" s="22" t="s">
        <v>61</v>
      </c>
      <c r="E22" s="22" t="s">
        <v>23</v>
      </c>
      <c r="F22" s="26" t="s">
        <v>85</v>
      </c>
      <c r="G22" s="22" t="s">
        <v>25</v>
      </c>
      <c r="H22" s="22" t="s">
        <v>67</v>
      </c>
      <c r="I22" s="22">
        <v>10.24</v>
      </c>
      <c r="J22" s="22">
        <f t="shared" si="0"/>
        <v>10.24</v>
      </c>
      <c r="K22" s="22"/>
      <c r="L22" s="26" t="s">
        <v>27</v>
      </c>
      <c r="M22" s="25" t="s">
        <v>28</v>
      </c>
      <c r="N22" s="25" t="s">
        <v>29</v>
      </c>
      <c r="O22" s="22"/>
    </row>
    <row r="23" s="5" customFormat="1" ht="57" spans="1:15">
      <c r="A23" s="19"/>
      <c r="B23" s="26" t="s">
        <v>86</v>
      </c>
      <c r="C23" s="22" t="s">
        <v>21</v>
      </c>
      <c r="D23" s="22" t="s">
        <v>61</v>
      </c>
      <c r="E23" s="22" t="s">
        <v>23</v>
      </c>
      <c r="F23" s="26" t="s">
        <v>87</v>
      </c>
      <c r="G23" s="22" t="s">
        <v>25</v>
      </c>
      <c r="H23" s="22" t="s">
        <v>88</v>
      </c>
      <c r="I23" s="22">
        <v>21.3</v>
      </c>
      <c r="J23" s="22">
        <f t="shared" si="0"/>
        <v>21.3</v>
      </c>
      <c r="K23" s="22"/>
      <c r="L23" s="26" t="s">
        <v>89</v>
      </c>
      <c r="M23" s="25" t="s">
        <v>28</v>
      </c>
      <c r="N23" s="25" t="s">
        <v>29</v>
      </c>
      <c r="O23" s="22"/>
    </row>
    <row r="24" s="5" customFormat="1" ht="57" spans="1:15">
      <c r="A24" s="19"/>
      <c r="B24" s="26" t="s">
        <v>90</v>
      </c>
      <c r="C24" s="22" t="s">
        <v>21</v>
      </c>
      <c r="D24" s="22" t="s">
        <v>61</v>
      </c>
      <c r="E24" s="22" t="s">
        <v>23</v>
      </c>
      <c r="F24" s="26" t="s">
        <v>91</v>
      </c>
      <c r="G24" s="22" t="s">
        <v>25</v>
      </c>
      <c r="H24" s="22" t="s">
        <v>67</v>
      </c>
      <c r="I24" s="22">
        <v>11</v>
      </c>
      <c r="J24" s="22">
        <f t="shared" si="0"/>
        <v>11</v>
      </c>
      <c r="K24" s="22"/>
      <c r="L24" s="26" t="s">
        <v>27</v>
      </c>
      <c r="M24" s="25" t="s">
        <v>28</v>
      </c>
      <c r="N24" s="25" t="s">
        <v>29</v>
      </c>
      <c r="O24" s="22"/>
    </row>
    <row r="25" s="5" customFormat="1" ht="57" spans="1:15">
      <c r="A25" s="19"/>
      <c r="B25" s="22" t="s">
        <v>92</v>
      </c>
      <c r="C25" s="22" t="s">
        <v>21</v>
      </c>
      <c r="D25" s="22" t="s">
        <v>93</v>
      </c>
      <c r="E25" s="22" t="s">
        <v>23</v>
      </c>
      <c r="F25" s="22" t="s">
        <v>94</v>
      </c>
      <c r="G25" s="22" t="s">
        <v>25</v>
      </c>
      <c r="H25" s="22" t="s">
        <v>67</v>
      </c>
      <c r="I25" s="22">
        <v>13</v>
      </c>
      <c r="J25" s="22">
        <f t="shared" si="0"/>
        <v>13</v>
      </c>
      <c r="K25" s="22"/>
      <c r="L25" s="26" t="s">
        <v>27</v>
      </c>
      <c r="M25" s="25" t="s">
        <v>28</v>
      </c>
      <c r="N25" s="25" t="s">
        <v>29</v>
      </c>
      <c r="O25" s="22"/>
    </row>
    <row r="26" s="5" customFormat="1" ht="57" spans="1:15">
      <c r="A26" s="19"/>
      <c r="B26" s="22" t="s">
        <v>95</v>
      </c>
      <c r="C26" s="22" t="s">
        <v>21</v>
      </c>
      <c r="D26" s="22" t="s">
        <v>93</v>
      </c>
      <c r="E26" s="22" t="s">
        <v>23</v>
      </c>
      <c r="F26" s="22" t="s">
        <v>96</v>
      </c>
      <c r="G26" s="22" t="s">
        <v>25</v>
      </c>
      <c r="H26" s="22" t="s">
        <v>97</v>
      </c>
      <c r="I26" s="22">
        <v>14.93</v>
      </c>
      <c r="J26" s="22">
        <f t="shared" si="0"/>
        <v>14.93</v>
      </c>
      <c r="K26" s="22"/>
      <c r="L26" s="22" t="s">
        <v>49</v>
      </c>
      <c r="M26" s="25" t="s">
        <v>28</v>
      </c>
      <c r="N26" s="25" t="s">
        <v>29</v>
      </c>
      <c r="O26" s="22"/>
    </row>
    <row r="27" s="5" customFormat="1" ht="57" spans="1:15">
      <c r="A27" s="19"/>
      <c r="B27" s="26" t="s">
        <v>98</v>
      </c>
      <c r="C27" s="22" t="s">
        <v>21</v>
      </c>
      <c r="D27" s="22" t="s">
        <v>93</v>
      </c>
      <c r="E27" s="22" t="s">
        <v>23</v>
      </c>
      <c r="F27" s="22" t="s">
        <v>99</v>
      </c>
      <c r="G27" s="22" t="s">
        <v>25</v>
      </c>
      <c r="H27" s="22" t="s">
        <v>100</v>
      </c>
      <c r="I27" s="22">
        <v>8.9</v>
      </c>
      <c r="J27" s="22">
        <f t="shared" si="0"/>
        <v>8.9</v>
      </c>
      <c r="K27" s="22"/>
      <c r="L27" s="26" t="s">
        <v>33</v>
      </c>
      <c r="M27" s="25" t="s">
        <v>28</v>
      </c>
      <c r="N27" s="25" t="s">
        <v>29</v>
      </c>
      <c r="O27" s="22"/>
    </row>
    <row r="28" s="5" customFormat="1" ht="57" spans="1:15">
      <c r="A28" s="19"/>
      <c r="B28" s="26" t="s">
        <v>101</v>
      </c>
      <c r="C28" s="22" t="s">
        <v>21</v>
      </c>
      <c r="D28" s="22" t="s">
        <v>93</v>
      </c>
      <c r="E28" s="22" t="s">
        <v>23</v>
      </c>
      <c r="F28" s="22" t="s">
        <v>102</v>
      </c>
      <c r="G28" s="22" t="s">
        <v>25</v>
      </c>
      <c r="H28" s="22" t="s">
        <v>103</v>
      </c>
      <c r="I28" s="22">
        <v>15</v>
      </c>
      <c r="J28" s="22">
        <f t="shared" si="0"/>
        <v>15</v>
      </c>
      <c r="K28" s="22"/>
      <c r="L28" s="26" t="s">
        <v>104</v>
      </c>
      <c r="M28" s="25" t="s">
        <v>28</v>
      </c>
      <c r="N28" s="25" t="s">
        <v>29</v>
      </c>
      <c r="O28" s="22"/>
    </row>
    <row r="29" s="5" customFormat="1" ht="57" spans="1:15">
      <c r="A29" s="19"/>
      <c r="B29" s="26" t="s">
        <v>105</v>
      </c>
      <c r="C29" s="22" t="s">
        <v>21</v>
      </c>
      <c r="D29" s="22" t="s">
        <v>93</v>
      </c>
      <c r="E29" s="22" t="s">
        <v>23</v>
      </c>
      <c r="F29" s="22" t="s">
        <v>106</v>
      </c>
      <c r="G29" s="22" t="s">
        <v>25</v>
      </c>
      <c r="H29" s="22" t="s">
        <v>78</v>
      </c>
      <c r="I29" s="22">
        <v>17.1</v>
      </c>
      <c r="J29" s="22">
        <f t="shared" si="0"/>
        <v>17.1</v>
      </c>
      <c r="K29" s="22"/>
      <c r="L29" s="26" t="s">
        <v>79</v>
      </c>
      <c r="M29" s="25" t="s">
        <v>28</v>
      </c>
      <c r="N29" s="25" t="s">
        <v>29</v>
      </c>
      <c r="O29" s="22"/>
    </row>
    <row r="30" s="5" customFormat="1" ht="57" spans="1:15">
      <c r="A30" s="19"/>
      <c r="B30" s="26" t="s">
        <v>107</v>
      </c>
      <c r="C30" s="22" t="s">
        <v>21</v>
      </c>
      <c r="D30" s="22" t="s">
        <v>93</v>
      </c>
      <c r="E30" s="22" t="s">
        <v>23</v>
      </c>
      <c r="F30" s="22" t="s">
        <v>108</v>
      </c>
      <c r="G30" s="22" t="s">
        <v>25</v>
      </c>
      <c r="H30" s="22" t="s">
        <v>109</v>
      </c>
      <c r="I30" s="22">
        <v>6.21</v>
      </c>
      <c r="J30" s="22">
        <f t="shared" si="0"/>
        <v>6.21</v>
      </c>
      <c r="K30" s="22"/>
      <c r="L30" s="26" t="s">
        <v>110</v>
      </c>
      <c r="M30" s="25" t="s">
        <v>28</v>
      </c>
      <c r="N30" s="25" t="s">
        <v>29</v>
      </c>
      <c r="O30" s="22"/>
    </row>
    <row r="31" s="5" customFormat="1" ht="57" spans="1:15">
      <c r="A31" s="19"/>
      <c r="B31" s="26" t="s">
        <v>111</v>
      </c>
      <c r="C31" s="22" t="s">
        <v>21</v>
      </c>
      <c r="D31" s="22" t="s">
        <v>93</v>
      </c>
      <c r="E31" s="22" t="s">
        <v>23</v>
      </c>
      <c r="F31" s="22" t="s">
        <v>112</v>
      </c>
      <c r="G31" s="22" t="s">
        <v>25</v>
      </c>
      <c r="H31" s="22" t="s">
        <v>113</v>
      </c>
      <c r="I31" s="22">
        <v>9.9</v>
      </c>
      <c r="J31" s="22">
        <f t="shared" si="0"/>
        <v>9.9</v>
      </c>
      <c r="K31" s="22"/>
      <c r="L31" s="26" t="s">
        <v>114</v>
      </c>
      <c r="M31" s="25" t="s">
        <v>28</v>
      </c>
      <c r="N31" s="25" t="s">
        <v>29</v>
      </c>
      <c r="O31" s="22"/>
    </row>
    <row r="32" s="5" customFormat="1" ht="57" spans="1:15">
      <c r="A32" s="19"/>
      <c r="B32" s="26" t="s">
        <v>115</v>
      </c>
      <c r="C32" s="22" t="s">
        <v>21</v>
      </c>
      <c r="D32" s="22" t="s">
        <v>93</v>
      </c>
      <c r="E32" s="22" t="s">
        <v>23</v>
      </c>
      <c r="F32" s="22" t="s">
        <v>116</v>
      </c>
      <c r="G32" s="22" t="s">
        <v>25</v>
      </c>
      <c r="H32" s="22" t="s">
        <v>100</v>
      </c>
      <c r="I32" s="22">
        <v>9</v>
      </c>
      <c r="J32" s="22">
        <f t="shared" si="0"/>
        <v>9</v>
      </c>
      <c r="K32" s="22"/>
      <c r="L32" s="26" t="s">
        <v>33</v>
      </c>
      <c r="M32" s="25" t="s">
        <v>28</v>
      </c>
      <c r="N32" s="25" t="s">
        <v>29</v>
      </c>
      <c r="O32" s="22"/>
    </row>
    <row r="33" s="5" customFormat="1" ht="57" spans="1:15">
      <c r="A33" s="19"/>
      <c r="B33" s="26" t="s">
        <v>117</v>
      </c>
      <c r="C33" s="22" t="s">
        <v>21</v>
      </c>
      <c r="D33" s="22" t="s">
        <v>93</v>
      </c>
      <c r="E33" s="22" t="s">
        <v>23</v>
      </c>
      <c r="F33" s="22" t="s">
        <v>118</v>
      </c>
      <c r="G33" s="22" t="s">
        <v>25</v>
      </c>
      <c r="H33" s="22" t="s">
        <v>119</v>
      </c>
      <c r="I33" s="22">
        <v>8.62</v>
      </c>
      <c r="J33" s="22">
        <f t="shared" si="0"/>
        <v>8.62</v>
      </c>
      <c r="K33" s="22"/>
      <c r="L33" s="26" t="s">
        <v>120</v>
      </c>
      <c r="M33" s="25" t="s">
        <v>28</v>
      </c>
      <c r="N33" s="25" t="s">
        <v>29</v>
      </c>
      <c r="O33" s="22"/>
    </row>
    <row r="34" s="5" customFormat="1" ht="57" spans="1:15">
      <c r="A34" s="19"/>
      <c r="B34" s="26" t="s">
        <v>121</v>
      </c>
      <c r="C34" s="22" t="s">
        <v>21</v>
      </c>
      <c r="D34" s="22" t="s">
        <v>93</v>
      </c>
      <c r="E34" s="22" t="s">
        <v>23</v>
      </c>
      <c r="F34" s="22" t="s">
        <v>122</v>
      </c>
      <c r="G34" s="22" t="s">
        <v>25</v>
      </c>
      <c r="H34" s="22" t="s">
        <v>70</v>
      </c>
      <c r="I34" s="22">
        <v>9.8</v>
      </c>
      <c r="J34" s="22">
        <f t="shared" si="0"/>
        <v>9.8</v>
      </c>
      <c r="K34" s="22"/>
      <c r="L34" s="26" t="s">
        <v>71</v>
      </c>
      <c r="M34" s="25" t="s">
        <v>28</v>
      </c>
      <c r="N34" s="25" t="s">
        <v>29</v>
      </c>
      <c r="O34" s="22"/>
    </row>
    <row r="35" s="5" customFormat="1" ht="57" spans="1:15">
      <c r="A35" s="19"/>
      <c r="B35" s="26" t="s">
        <v>123</v>
      </c>
      <c r="C35" s="22" t="s">
        <v>21</v>
      </c>
      <c r="D35" s="22" t="s">
        <v>93</v>
      </c>
      <c r="E35" s="22" t="s">
        <v>23</v>
      </c>
      <c r="F35" s="22" t="s">
        <v>124</v>
      </c>
      <c r="G35" s="22" t="s">
        <v>25</v>
      </c>
      <c r="H35" s="22" t="s">
        <v>125</v>
      </c>
      <c r="I35" s="22">
        <v>10.5</v>
      </c>
      <c r="J35" s="22">
        <f t="shared" si="0"/>
        <v>10.5</v>
      </c>
      <c r="K35" s="22"/>
      <c r="L35" s="26" t="s">
        <v>126</v>
      </c>
      <c r="M35" s="25" t="s">
        <v>28</v>
      </c>
      <c r="N35" s="25" t="s">
        <v>29</v>
      </c>
      <c r="O35" s="22"/>
    </row>
    <row r="36" s="5" customFormat="1" ht="57" spans="1:15">
      <c r="A36" s="19"/>
      <c r="B36" s="26" t="s">
        <v>127</v>
      </c>
      <c r="C36" s="22" t="s">
        <v>21</v>
      </c>
      <c r="D36" s="22" t="s">
        <v>93</v>
      </c>
      <c r="E36" s="22" t="s">
        <v>23</v>
      </c>
      <c r="F36" s="22" t="s">
        <v>128</v>
      </c>
      <c r="G36" s="22" t="s">
        <v>25</v>
      </c>
      <c r="H36" s="22" t="s">
        <v>129</v>
      </c>
      <c r="I36" s="22">
        <v>11</v>
      </c>
      <c r="J36" s="22">
        <f t="shared" si="0"/>
        <v>11</v>
      </c>
      <c r="K36" s="22"/>
      <c r="L36" s="26" t="s">
        <v>130</v>
      </c>
      <c r="M36" s="25" t="s">
        <v>28</v>
      </c>
      <c r="N36" s="25" t="s">
        <v>29</v>
      </c>
      <c r="O36" s="22"/>
    </row>
    <row r="37" s="5" customFormat="1" ht="57" spans="1:15">
      <c r="A37" s="19"/>
      <c r="B37" s="26" t="s">
        <v>131</v>
      </c>
      <c r="C37" s="22" t="s">
        <v>21</v>
      </c>
      <c r="D37" s="22" t="s">
        <v>93</v>
      </c>
      <c r="E37" s="22" t="s">
        <v>23</v>
      </c>
      <c r="F37" s="22" t="s">
        <v>132</v>
      </c>
      <c r="G37" s="22" t="s">
        <v>25</v>
      </c>
      <c r="H37" s="22" t="s">
        <v>133</v>
      </c>
      <c r="I37" s="22">
        <v>6.8</v>
      </c>
      <c r="J37" s="22">
        <f t="shared" si="0"/>
        <v>6.8</v>
      </c>
      <c r="K37" s="22"/>
      <c r="L37" s="26" t="s">
        <v>39</v>
      </c>
      <c r="M37" s="25" t="s">
        <v>28</v>
      </c>
      <c r="N37" s="25" t="s">
        <v>29</v>
      </c>
      <c r="O37" s="22"/>
    </row>
    <row r="38" s="5" customFormat="1" ht="57" spans="1:15">
      <c r="A38" s="19"/>
      <c r="B38" s="22" t="s">
        <v>134</v>
      </c>
      <c r="C38" s="22" t="s">
        <v>21</v>
      </c>
      <c r="D38" s="22" t="s">
        <v>135</v>
      </c>
      <c r="E38" s="22" t="s">
        <v>23</v>
      </c>
      <c r="F38" s="22" t="s">
        <v>136</v>
      </c>
      <c r="G38" s="22" t="s">
        <v>25</v>
      </c>
      <c r="H38" s="22" t="s">
        <v>137</v>
      </c>
      <c r="I38" s="22">
        <v>5.7</v>
      </c>
      <c r="J38" s="22">
        <f t="shared" si="0"/>
        <v>5.7</v>
      </c>
      <c r="K38" s="22"/>
      <c r="L38" s="22" t="s">
        <v>138</v>
      </c>
      <c r="M38" s="25" t="s">
        <v>28</v>
      </c>
      <c r="N38" s="25" t="s">
        <v>29</v>
      </c>
      <c r="O38" s="28"/>
    </row>
    <row r="39" s="5" customFormat="1" ht="57" spans="1:15">
      <c r="A39" s="19"/>
      <c r="B39" s="26" t="s">
        <v>139</v>
      </c>
      <c r="C39" s="22" t="s">
        <v>21</v>
      </c>
      <c r="D39" s="22" t="s">
        <v>135</v>
      </c>
      <c r="E39" s="22" t="s">
        <v>23</v>
      </c>
      <c r="F39" s="22" t="s">
        <v>140</v>
      </c>
      <c r="G39" s="22" t="s">
        <v>25</v>
      </c>
      <c r="H39" s="22" t="s">
        <v>141</v>
      </c>
      <c r="I39" s="29">
        <v>2.7</v>
      </c>
      <c r="J39" s="22">
        <f t="shared" si="0"/>
        <v>2.7</v>
      </c>
      <c r="K39" s="22"/>
      <c r="L39" s="30" t="s">
        <v>142</v>
      </c>
      <c r="M39" s="25" t="s">
        <v>28</v>
      </c>
      <c r="N39" s="25" t="s">
        <v>29</v>
      </c>
      <c r="O39" s="28"/>
    </row>
    <row r="40" s="5" customFormat="1" ht="57" spans="1:15">
      <c r="A40" s="19"/>
      <c r="B40" s="26" t="s">
        <v>143</v>
      </c>
      <c r="C40" s="22" t="s">
        <v>21</v>
      </c>
      <c r="D40" s="22" t="s">
        <v>135</v>
      </c>
      <c r="E40" s="22" t="s">
        <v>23</v>
      </c>
      <c r="F40" s="31" t="s">
        <v>144</v>
      </c>
      <c r="G40" s="22" t="s">
        <v>25</v>
      </c>
      <c r="H40" s="31" t="s">
        <v>145</v>
      </c>
      <c r="I40" s="23">
        <v>9.34</v>
      </c>
      <c r="J40" s="22">
        <f t="shared" si="0"/>
        <v>9.34</v>
      </c>
      <c r="K40" s="22"/>
      <c r="L40" s="26" t="s">
        <v>71</v>
      </c>
      <c r="M40" s="25" t="s">
        <v>28</v>
      </c>
      <c r="N40" s="25" t="s">
        <v>29</v>
      </c>
      <c r="O40" s="28"/>
    </row>
    <row r="41" s="5" customFormat="1" ht="57" spans="1:15">
      <c r="A41" s="19"/>
      <c r="B41" s="26" t="s">
        <v>146</v>
      </c>
      <c r="C41" s="22" t="s">
        <v>21</v>
      </c>
      <c r="D41" s="22" t="s">
        <v>135</v>
      </c>
      <c r="E41" s="22" t="s">
        <v>23</v>
      </c>
      <c r="F41" s="22" t="s">
        <v>147</v>
      </c>
      <c r="G41" s="22" t="s">
        <v>25</v>
      </c>
      <c r="H41" s="22" t="s">
        <v>148</v>
      </c>
      <c r="I41" s="22">
        <v>12</v>
      </c>
      <c r="J41" s="22">
        <f t="shared" si="0"/>
        <v>12</v>
      </c>
      <c r="K41" s="22"/>
      <c r="L41" s="26" t="s">
        <v>120</v>
      </c>
      <c r="M41" s="25" t="s">
        <v>28</v>
      </c>
      <c r="N41" s="25" t="s">
        <v>29</v>
      </c>
      <c r="O41" s="28"/>
    </row>
    <row r="42" s="5" customFormat="1" ht="57" spans="1:15">
      <c r="A42" s="19"/>
      <c r="B42" s="26" t="s">
        <v>149</v>
      </c>
      <c r="C42" s="22" t="s">
        <v>21</v>
      </c>
      <c r="D42" s="22" t="s">
        <v>135</v>
      </c>
      <c r="E42" s="22" t="s">
        <v>23</v>
      </c>
      <c r="F42" s="31" t="s">
        <v>150</v>
      </c>
      <c r="G42" s="22" t="s">
        <v>25</v>
      </c>
      <c r="H42" s="31" t="s">
        <v>151</v>
      </c>
      <c r="I42" s="23">
        <v>12.5</v>
      </c>
      <c r="J42" s="22">
        <f t="shared" si="0"/>
        <v>12.5</v>
      </c>
      <c r="K42" s="22"/>
      <c r="L42" s="26" t="s">
        <v>152</v>
      </c>
      <c r="M42" s="25" t="s">
        <v>28</v>
      </c>
      <c r="N42" s="25" t="s">
        <v>29</v>
      </c>
      <c r="O42" s="28"/>
    </row>
    <row r="43" s="5" customFormat="1" ht="57" spans="1:15">
      <c r="A43" s="19"/>
      <c r="B43" s="26" t="s">
        <v>153</v>
      </c>
      <c r="C43" s="22" t="s">
        <v>21</v>
      </c>
      <c r="D43" s="22" t="s">
        <v>135</v>
      </c>
      <c r="E43" s="22" t="s">
        <v>23</v>
      </c>
      <c r="F43" s="23" t="s">
        <v>154</v>
      </c>
      <c r="G43" s="22" t="s">
        <v>25</v>
      </c>
      <c r="H43" s="31" t="s">
        <v>155</v>
      </c>
      <c r="I43" s="22">
        <v>5</v>
      </c>
      <c r="J43" s="22">
        <f t="shared" si="0"/>
        <v>5</v>
      </c>
      <c r="K43" s="22"/>
      <c r="L43" s="31" t="s">
        <v>156</v>
      </c>
      <c r="M43" s="25" t="s">
        <v>28</v>
      </c>
      <c r="N43" s="25" t="s">
        <v>29</v>
      </c>
      <c r="O43" s="28"/>
    </row>
    <row r="44" s="5" customFormat="1" ht="57" spans="1:15">
      <c r="A44" s="19"/>
      <c r="B44" s="26" t="s">
        <v>157</v>
      </c>
      <c r="C44" s="22" t="s">
        <v>21</v>
      </c>
      <c r="D44" s="22" t="s">
        <v>135</v>
      </c>
      <c r="E44" s="22" t="s">
        <v>23</v>
      </c>
      <c r="F44" s="22" t="s">
        <v>158</v>
      </c>
      <c r="G44" s="22" t="s">
        <v>25</v>
      </c>
      <c r="H44" s="22" t="s">
        <v>159</v>
      </c>
      <c r="I44" s="22">
        <v>5</v>
      </c>
      <c r="J44" s="22">
        <f t="shared" si="0"/>
        <v>5</v>
      </c>
      <c r="K44" s="22"/>
      <c r="L44" s="26" t="s">
        <v>83</v>
      </c>
      <c r="M44" s="25" t="s">
        <v>28</v>
      </c>
      <c r="N44" s="25" t="s">
        <v>29</v>
      </c>
      <c r="O44" s="28"/>
    </row>
    <row r="45" s="5" customFormat="1" ht="57" spans="1:15">
      <c r="A45" s="19"/>
      <c r="B45" s="26" t="s">
        <v>160</v>
      </c>
      <c r="C45" s="22" t="s">
        <v>21</v>
      </c>
      <c r="D45" s="22" t="s">
        <v>135</v>
      </c>
      <c r="E45" s="22" t="s">
        <v>23</v>
      </c>
      <c r="F45" s="22" t="s">
        <v>161</v>
      </c>
      <c r="G45" s="22" t="s">
        <v>25</v>
      </c>
      <c r="H45" s="22" t="s">
        <v>162</v>
      </c>
      <c r="I45" s="22">
        <v>3.34</v>
      </c>
      <c r="J45" s="22">
        <f t="shared" si="0"/>
        <v>3.34</v>
      </c>
      <c r="K45" s="22"/>
      <c r="L45" s="26" t="s">
        <v>163</v>
      </c>
      <c r="M45" s="25" t="s">
        <v>28</v>
      </c>
      <c r="N45" s="25" t="s">
        <v>29</v>
      </c>
      <c r="O45" s="28"/>
    </row>
    <row r="46" s="5" customFormat="1" ht="57" spans="1:15">
      <c r="A46" s="19"/>
      <c r="B46" s="26" t="s">
        <v>164</v>
      </c>
      <c r="C46" s="22" t="s">
        <v>21</v>
      </c>
      <c r="D46" s="22" t="s">
        <v>135</v>
      </c>
      <c r="E46" s="22" t="s">
        <v>23</v>
      </c>
      <c r="F46" s="22" t="s">
        <v>165</v>
      </c>
      <c r="G46" s="22" t="s">
        <v>25</v>
      </c>
      <c r="H46" s="22" t="s">
        <v>166</v>
      </c>
      <c r="I46" s="22">
        <v>15</v>
      </c>
      <c r="J46" s="22">
        <f t="shared" si="0"/>
        <v>15</v>
      </c>
      <c r="K46" s="22"/>
      <c r="L46" s="26" t="s">
        <v>167</v>
      </c>
      <c r="M46" s="25" t="s">
        <v>28</v>
      </c>
      <c r="N46" s="25" t="s">
        <v>29</v>
      </c>
      <c r="O46" s="28"/>
    </row>
    <row r="47" s="5" customFormat="1" ht="57" spans="1:15">
      <c r="A47" s="19"/>
      <c r="B47" s="26" t="s">
        <v>168</v>
      </c>
      <c r="C47" s="22" t="s">
        <v>21</v>
      </c>
      <c r="D47" s="22" t="s">
        <v>135</v>
      </c>
      <c r="E47" s="22" t="s">
        <v>23</v>
      </c>
      <c r="F47" s="22" t="s">
        <v>169</v>
      </c>
      <c r="G47" s="22" t="s">
        <v>25</v>
      </c>
      <c r="H47" s="22" t="s">
        <v>170</v>
      </c>
      <c r="I47" s="22">
        <v>10.8</v>
      </c>
      <c r="J47" s="22">
        <f t="shared" si="0"/>
        <v>10.8</v>
      </c>
      <c r="K47" s="22"/>
      <c r="L47" s="26" t="s">
        <v>171</v>
      </c>
      <c r="M47" s="25" t="s">
        <v>28</v>
      </c>
      <c r="N47" s="25" t="s">
        <v>29</v>
      </c>
      <c r="O47" s="28"/>
    </row>
    <row r="48" s="5" customFormat="1" ht="57" spans="1:15">
      <c r="A48" s="19"/>
      <c r="B48" s="26" t="s">
        <v>172</v>
      </c>
      <c r="C48" s="22" t="s">
        <v>21</v>
      </c>
      <c r="D48" s="22" t="s">
        <v>135</v>
      </c>
      <c r="E48" s="22" t="s">
        <v>23</v>
      </c>
      <c r="F48" s="31" t="s">
        <v>173</v>
      </c>
      <c r="G48" s="22" t="s">
        <v>25</v>
      </c>
      <c r="H48" s="31" t="s">
        <v>174</v>
      </c>
      <c r="I48" s="23">
        <v>8.32</v>
      </c>
      <c r="J48" s="22">
        <f t="shared" si="0"/>
        <v>8.32</v>
      </c>
      <c r="K48" s="22"/>
      <c r="L48" s="26" t="s">
        <v>175</v>
      </c>
      <c r="M48" s="25" t="s">
        <v>28</v>
      </c>
      <c r="N48" s="25" t="s">
        <v>29</v>
      </c>
      <c r="O48" s="28"/>
    </row>
    <row r="49" s="5" customFormat="1" ht="57" spans="1:15">
      <c r="A49" s="19"/>
      <c r="B49" s="26" t="s">
        <v>176</v>
      </c>
      <c r="C49" s="22" t="s">
        <v>21</v>
      </c>
      <c r="D49" s="22" t="s">
        <v>135</v>
      </c>
      <c r="E49" s="22" t="s">
        <v>23</v>
      </c>
      <c r="F49" s="31" t="s">
        <v>177</v>
      </c>
      <c r="G49" s="22" t="s">
        <v>25</v>
      </c>
      <c r="H49" s="31" t="s">
        <v>178</v>
      </c>
      <c r="I49" s="23">
        <v>11.8</v>
      </c>
      <c r="J49" s="22">
        <f t="shared" si="0"/>
        <v>11.8</v>
      </c>
      <c r="K49" s="22"/>
      <c r="L49" s="26" t="s">
        <v>179</v>
      </c>
      <c r="M49" s="25" t="s">
        <v>28</v>
      </c>
      <c r="N49" s="25" t="s">
        <v>29</v>
      </c>
      <c r="O49" s="28"/>
    </row>
    <row r="50" s="5" customFormat="1" ht="57" spans="1:15">
      <c r="A50" s="19"/>
      <c r="B50" s="26" t="s">
        <v>180</v>
      </c>
      <c r="C50" s="22" t="s">
        <v>21</v>
      </c>
      <c r="D50" s="22" t="s">
        <v>135</v>
      </c>
      <c r="E50" s="22" t="s">
        <v>23</v>
      </c>
      <c r="F50" s="31" t="s">
        <v>181</v>
      </c>
      <c r="G50" s="22" t="s">
        <v>25</v>
      </c>
      <c r="H50" s="31" t="s">
        <v>145</v>
      </c>
      <c r="I50" s="23">
        <v>8.77</v>
      </c>
      <c r="J50" s="22">
        <f t="shared" si="0"/>
        <v>8.77</v>
      </c>
      <c r="K50" s="22"/>
      <c r="L50" s="26" t="s">
        <v>71</v>
      </c>
      <c r="M50" s="25" t="s">
        <v>28</v>
      </c>
      <c r="N50" s="25" t="s">
        <v>29</v>
      </c>
      <c r="O50" s="28"/>
    </row>
    <row r="51" s="5" customFormat="1" ht="57" spans="1:15">
      <c r="A51" s="19"/>
      <c r="B51" s="26" t="s">
        <v>182</v>
      </c>
      <c r="C51" s="22" t="s">
        <v>21</v>
      </c>
      <c r="D51" s="22" t="s">
        <v>135</v>
      </c>
      <c r="E51" s="22" t="s">
        <v>23</v>
      </c>
      <c r="F51" s="31" t="s">
        <v>183</v>
      </c>
      <c r="G51" s="22" t="s">
        <v>25</v>
      </c>
      <c r="H51" s="31" t="s">
        <v>155</v>
      </c>
      <c r="I51" s="23">
        <v>5.6</v>
      </c>
      <c r="J51" s="22">
        <f t="shared" si="0"/>
        <v>5.6</v>
      </c>
      <c r="K51" s="22"/>
      <c r="L51" s="26" t="s">
        <v>156</v>
      </c>
      <c r="M51" s="25" t="s">
        <v>28</v>
      </c>
      <c r="N51" s="25" t="s">
        <v>29</v>
      </c>
      <c r="O51" s="28"/>
    </row>
    <row r="52" s="5" customFormat="1" ht="57" spans="1:15">
      <c r="A52" s="19"/>
      <c r="B52" s="26" t="s">
        <v>184</v>
      </c>
      <c r="C52" s="22" t="s">
        <v>21</v>
      </c>
      <c r="D52" s="22" t="s">
        <v>135</v>
      </c>
      <c r="E52" s="22" t="s">
        <v>23</v>
      </c>
      <c r="F52" s="22" t="s">
        <v>185</v>
      </c>
      <c r="G52" s="22" t="s">
        <v>25</v>
      </c>
      <c r="H52" s="22" t="s">
        <v>155</v>
      </c>
      <c r="I52" s="22">
        <v>5</v>
      </c>
      <c r="J52" s="22">
        <f t="shared" si="0"/>
        <v>5</v>
      </c>
      <c r="K52" s="22"/>
      <c r="L52" s="26" t="s">
        <v>156</v>
      </c>
      <c r="M52" s="25" t="s">
        <v>28</v>
      </c>
      <c r="N52" s="25" t="s">
        <v>29</v>
      </c>
      <c r="O52" s="28"/>
    </row>
    <row r="53" s="5" customFormat="1" ht="57" spans="1:15">
      <c r="A53" s="19"/>
      <c r="B53" s="26" t="s">
        <v>186</v>
      </c>
      <c r="C53" s="22" t="s">
        <v>21</v>
      </c>
      <c r="D53" s="22" t="s">
        <v>135</v>
      </c>
      <c r="E53" s="22" t="s">
        <v>23</v>
      </c>
      <c r="F53" s="22" t="s">
        <v>187</v>
      </c>
      <c r="G53" s="22" t="s">
        <v>25</v>
      </c>
      <c r="H53" s="23" t="s">
        <v>188</v>
      </c>
      <c r="I53" s="22">
        <v>12</v>
      </c>
      <c r="J53" s="22">
        <f t="shared" si="0"/>
        <v>12</v>
      </c>
      <c r="K53" s="22"/>
      <c r="L53" s="26" t="s">
        <v>27</v>
      </c>
      <c r="M53" s="25" t="s">
        <v>28</v>
      </c>
      <c r="N53" s="25" t="s">
        <v>29</v>
      </c>
      <c r="O53" s="28"/>
    </row>
    <row r="54" s="5" customFormat="1" ht="57" spans="1:15">
      <c r="A54" s="19"/>
      <c r="B54" s="26" t="s">
        <v>189</v>
      </c>
      <c r="C54" s="22" t="s">
        <v>21</v>
      </c>
      <c r="D54" s="22" t="s">
        <v>135</v>
      </c>
      <c r="E54" s="22" t="s">
        <v>23</v>
      </c>
      <c r="F54" s="22" t="s">
        <v>190</v>
      </c>
      <c r="G54" s="22" t="s">
        <v>25</v>
      </c>
      <c r="H54" s="22" t="s">
        <v>191</v>
      </c>
      <c r="I54" s="22">
        <v>2.7</v>
      </c>
      <c r="J54" s="22">
        <f t="shared" si="0"/>
        <v>2.7</v>
      </c>
      <c r="K54" s="22"/>
      <c r="L54" s="26" t="s">
        <v>43</v>
      </c>
      <c r="M54" s="25" t="s">
        <v>28</v>
      </c>
      <c r="N54" s="25" t="s">
        <v>29</v>
      </c>
      <c r="O54" s="28"/>
    </row>
    <row r="55" s="5" customFormat="1" ht="57" spans="1:15">
      <c r="A55" s="19"/>
      <c r="B55" s="22" t="s">
        <v>192</v>
      </c>
      <c r="C55" s="22" t="s">
        <v>21</v>
      </c>
      <c r="D55" s="22" t="s">
        <v>193</v>
      </c>
      <c r="E55" s="22" t="s">
        <v>23</v>
      </c>
      <c r="F55" s="22" t="s">
        <v>194</v>
      </c>
      <c r="G55" s="22" t="s">
        <v>25</v>
      </c>
      <c r="H55" s="22" t="s">
        <v>195</v>
      </c>
      <c r="I55" s="22">
        <v>12</v>
      </c>
      <c r="J55" s="22">
        <f t="shared" si="0"/>
        <v>12</v>
      </c>
      <c r="K55" s="22"/>
      <c r="L55" s="22" t="s">
        <v>27</v>
      </c>
      <c r="M55" s="25" t="s">
        <v>28</v>
      </c>
      <c r="N55" s="25" t="s">
        <v>29</v>
      </c>
      <c r="O55" s="28"/>
    </row>
    <row r="56" s="5" customFormat="1" ht="57" spans="1:15">
      <c r="A56" s="19"/>
      <c r="B56" s="26" t="s">
        <v>196</v>
      </c>
      <c r="C56" s="22" t="s">
        <v>21</v>
      </c>
      <c r="D56" s="22" t="s">
        <v>193</v>
      </c>
      <c r="E56" s="22" t="s">
        <v>23</v>
      </c>
      <c r="F56" s="26" t="s">
        <v>197</v>
      </c>
      <c r="G56" s="22" t="s">
        <v>25</v>
      </c>
      <c r="H56" s="22" t="s">
        <v>198</v>
      </c>
      <c r="I56" s="22">
        <v>2.42</v>
      </c>
      <c r="J56" s="22">
        <f t="shared" si="0"/>
        <v>2.42</v>
      </c>
      <c r="K56" s="22"/>
      <c r="L56" s="26" t="s">
        <v>199</v>
      </c>
      <c r="M56" s="25" t="s">
        <v>28</v>
      </c>
      <c r="N56" s="25" t="s">
        <v>29</v>
      </c>
      <c r="O56" s="28"/>
    </row>
    <row r="57" s="5" customFormat="1" ht="57" spans="1:15">
      <c r="A57" s="19"/>
      <c r="B57" s="26" t="s">
        <v>200</v>
      </c>
      <c r="C57" s="22" t="s">
        <v>21</v>
      </c>
      <c r="D57" s="22" t="s">
        <v>193</v>
      </c>
      <c r="E57" s="22" t="s">
        <v>23</v>
      </c>
      <c r="F57" s="32" t="s">
        <v>201</v>
      </c>
      <c r="G57" s="22" t="s">
        <v>25</v>
      </c>
      <c r="H57" s="33" t="s">
        <v>202</v>
      </c>
      <c r="I57" s="33">
        <v>1.2</v>
      </c>
      <c r="J57" s="22">
        <f t="shared" si="0"/>
        <v>1.2</v>
      </c>
      <c r="K57" s="22"/>
      <c r="L57" s="32" t="s">
        <v>203</v>
      </c>
      <c r="M57" s="25" t="s">
        <v>28</v>
      </c>
      <c r="N57" s="25" t="s">
        <v>29</v>
      </c>
      <c r="O57" s="28"/>
    </row>
    <row r="58" s="5" customFormat="1" ht="57" spans="1:15">
      <c r="A58" s="19"/>
      <c r="B58" s="26" t="s">
        <v>204</v>
      </c>
      <c r="C58" s="22" t="s">
        <v>21</v>
      </c>
      <c r="D58" s="22" t="s">
        <v>193</v>
      </c>
      <c r="E58" s="22" t="s">
        <v>23</v>
      </c>
      <c r="F58" s="26" t="s">
        <v>205</v>
      </c>
      <c r="G58" s="22" t="s">
        <v>25</v>
      </c>
      <c r="H58" s="34" t="s">
        <v>206</v>
      </c>
      <c r="I58" s="22">
        <v>3</v>
      </c>
      <c r="J58" s="22">
        <f t="shared" si="0"/>
        <v>3</v>
      </c>
      <c r="K58" s="22"/>
      <c r="L58" s="26" t="s">
        <v>163</v>
      </c>
      <c r="M58" s="25" t="s">
        <v>28</v>
      </c>
      <c r="N58" s="25" t="s">
        <v>29</v>
      </c>
      <c r="O58" s="28"/>
    </row>
    <row r="59" s="5" customFormat="1" ht="57" spans="1:15">
      <c r="A59" s="19"/>
      <c r="B59" s="26" t="s">
        <v>207</v>
      </c>
      <c r="C59" s="22" t="s">
        <v>21</v>
      </c>
      <c r="D59" s="22" t="s">
        <v>193</v>
      </c>
      <c r="E59" s="22" t="s">
        <v>23</v>
      </c>
      <c r="F59" s="26" t="s">
        <v>208</v>
      </c>
      <c r="G59" s="22" t="s">
        <v>25</v>
      </c>
      <c r="H59" s="34" t="s">
        <v>195</v>
      </c>
      <c r="I59" s="22">
        <v>20</v>
      </c>
      <c r="J59" s="22">
        <f t="shared" si="0"/>
        <v>20</v>
      </c>
      <c r="K59" s="22"/>
      <c r="L59" s="26" t="s">
        <v>27</v>
      </c>
      <c r="M59" s="25" t="s">
        <v>28</v>
      </c>
      <c r="N59" s="25" t="s">
        <v>29</v>
      </c>
      <c r="O59" s="28"/>
    </row>
    <row r="60" s="5" customFormat="1" ht="57" spans="1:15">
      <c r="A60" s="19"/>
      <c r="B60" s="26" t="s">
        <v>209</v>
      </c>
      <c r="C60" s="22" t="s">
        <v>21</v>
      </c>
      <c r="D60" s="22" t="s">
        <v>193</v>
      </c>
      <c r="E60" s="22" t="s">
        <v>23</v>
      </c>
      <c r="F60" s="26" t="s">
        <v>210</v>
      </c>
      <c r="G60" s="22" t="s">
        <v>25</v>
      </c>
      <c r="H60" s="34" t="s">
        <v>206</v>
      </c>
      <c r="I60" s="22">
        <v>5</v>
      </c>
      <c r="J60" s="22">
        <f t="shared" si="0"/>
        <v>5</v>
      </c>
      <c r="K60" s="22"/>
      <c r="L60" s="26" t="s">
        <v>163</v>
      </c>
      <c r="M60" s="25" t="s">
        <v>28</v>
      </c>
      <c r="N60" s="25" t="s">
        <v>29</v>
      </c>
      <c r="O60" s="28"/>
    </row>
    <row r="61" s="5" customFormat="1" ht="57" spans="1:15">
      <c r="A61" s="19"/>
      <c r="B61" s="26" t="s">
        <v>211</v>
      </c>
      <c r="C61" s="22" t="s">
        <v>21</v>
      </c>
      <c r="D61" s="22" t="s">
        <v>193</v>
      </c>
      <c r="E61" s="22" t="s">
        <v>23</v>
      </c>
      <c r="F61" s="26" t="s">
        <v>212</v>
      </c>
      <c r="G61" s="22" t="s">
        <v>25</v>
      </c>
      <c r="H61" s="34" t="s">
        <v>213</v>
      </c>
      <c r="I61" s="22">
        <v>3.9</v>
      </c>
      <c r="J61" s="22">
        <f t="shared" si="0"/>
        <v>3.9</v>
      </c>
      <c r="K61" s="22"/>
      <c r="L61" s="26" t="s">
        <v>214</v>
      </c>
      <c r="M61" s="25" t="s">
        <v>28</v>
      </c>
      <c r="N61" s="25" t="s">
        <v>29</v>
      </c>
      <c r="O61" s="28"/>
    </row>
    <row r="62" s="5" customFormat="1" ht="57" spans="1:15">
      <c r="A62" s="19"/>
      <c r="B62" s="26" t="s">
        <v>215</v>
      </c>
      <c r="C62" s="22" t="s">
        <v>21</v>
      </c>
      <c r="D62" s="22" t="s">
        <v>193</v>
      </c>
      <c r="E62" s="22" t="s">
        <v>23</v>
      </c>
      <c r="F62" s="26" t="s">
        <v>216</v>
      </c>
      <c r="G62" s="22" t="s">
        <v>25</v>
      </c>
      <c r="H62" s="22" t="s">
        <v>217</v>
      </c>
      <c r="I62" s="22">
        <v>10.5</v>
      </c>
      <c r="J62" s="22">
        <f t="shared" si="0"/>
        <v>10.5</v>
      </c>
      <c r="K62" s="22"/>
      <c r="L62" s="26" t="s">
        <v>126</v>
      </c>
      <c r="M62" s="25" t="s">
        <v>28</v>
      </c>
      <c r="N62" s="25" t="s">
        <v>29</v>
      </c>
      <c r="O62" s="28"/>
    </row>
    <row r="63" s="5" customFormat="1" ht="57" spans="1:15">
      <c r="A63" s="19"/>
      <c r="B63" s="26" t="s">
        <v>218</v>
      </c>
      <c r="C63" s="22" t="s">
        <v>21</v>
      </c>
      <c r="D63" s="22" t="s">
        <v>193</v>
      </c>
      <c r="E63" s="22" t="s">
        <v>23</v>
      </c>
      <c r="F63" s="26" t="s">
        <v>219</v>
      </c>
      <c r="G63" s="22" t="s">
        <v>25</v>
      </c>
      <c r="H63" s="22" t="s">
        <v>217</v>
      </c>
      <c r="I63" s="22">
        <v>10.5</v>
      </c>
      <c r="J63" s="22">
        <f t="shared" si="0"/>
        <v>10.5</v>
      </c>
      <c r="K63" s="22"/>
      <c r="L63" s="26" t="s">
        <v>126</v>
      </c>
      <c r="M63" s="25" t="s">
        <v>28</v>
      </c>
      <c r="N63" s="25" t="s">
        <v>29</v>
      </c>
      <c r="O63" s="28"/>
    </row>
    <row r="64" s="5" customFormat="1" ht="57" spans="1:15">
      <c r="A64" s="19"/>
      <c r="B64" s="26" t="s">
        <v>220</v>
      </c>
      <c r="C64" s="22" t="s">
        <v>21</v>
      </c>
      <c r="D64" s="22" t="s">
        <v>193</v>
      </c>
      <c r="E64" s="22" t="s">
        <v>23</v>
      </c>
      <c r="F64" s="26" t="s">
        <v>221</v>
      </c>
      <c r="G64" s="22" t="s">
        <v>25</v>
      </c>
      <c r="H64" s="22" t="s">
        <v>222</v>
      </c>
      <c r="I64" s="22">
        <v>5.9</v>
      </c>
      <c r="J64" s="22">
        <f t="shared" si="0"/>
        <v>5.9</v>
      </c>
      <c r="K64" s="22"/>
      <c r="L64" s="26" t="s">
        <v>138</v>
      </c>
      <c r="M64" s="25" t="s">
        <v>28</v>
      </c>
      <c r="N64" s="25" t="s">
        <v>29</v>
      </c>
      <c r="O64" s="28"/>
    </row>
    <row r="65" s="5" customFormat="1" ht="57" spans="1:15">
      <c r="A65" s="19"/>
      <c r="B65" s="26" t="s">
        <v>223</v>
      </c>
      <c r="C65" s="22" t="s">
        <v>21</v>
      </c>
      <c r="D65" s="22" t="s">
        <v>193</v>
      </c>
      <c r="E65" s="22" t="s">
        <v>23</v>
      </c>
      <c r="F65" s="26" t="s">
        <v>224</v>
      </c>
      <c r="G65" s="22" t="s">
        <v>25</v>
      </c>
      <c r="H65" s="22" t="s">
        <v>225</v>
      </c>
      <c r="I65" s="22">
        <v>6.1</v>
      </c>
      <c r="J65" s="22">
        <f t="shared" si="0"/>
        <v>6.1</v>
      </c>
      <c r="K65" s="22"/>
      <c r="L65" s="26" t="s">
        <v>226</v>
      </c>
      <c r="M65" s="25" t="s">
        <v>28</v>
      </c>
      <c r="N65" s="25" t="s">
        <v>29</v>
      </c>
      <c r="O65" s="28"/>
    </row>
    <row r="66" s="5" customFormat="1" ht="57" spans="1:15">
      <c r="A66" s="19"/>
      <c r="B66" s="26" t="s">
        <v>227</v>
      </c>
      <c r="C66" s="22" t="s">
        <v>21</v>
      </c>
      <c r="D66" s="22" t="s">
        <v>193</v>
      </c>
      <c r="E66" s="22" t="s">
        <v>23</v>
      </c>
      <c r="F66" s="26" t="s">
        <v>228</v>
      </c>
      <c r="G66" s="22" t="s">
        <v>25</v>
      </c>
      <c r="H66" s="22" t="s">
        <v>195</v>
      </c>
      <c r="I66" s="22">
        <v>13</v>
      </c>
      <c r="J66" s="22">
        <f t="shared" si="0"/>
        <v>13</v>
      </c>
      <c r="K66" s="22"/>
      <c r="L66" s="26" t="s">
        <v>27</v>
      </c>
      <c r="M66" s="25" t="s">
        <v>28</v>
      </c>
      <c r="N66" s="25" t="s">
        <v>29</v>
      </c>
      <c r="O66" s="28"/>
    </row>
    <row r="67" s="5" customFormat="1" ht="57" spans="1:15">
      <c r="A67" s="19"/>
      <c r="B67" s="26" t="s">
        <v>229</v>
      </c>
      <c r="C67" s="22" t="s">
        <v>21</v>
      </c>
      <c r="D67" s="22" t="s">
        <v>193</v>
      </c>
      <c r="E67" s="22" t="s">
        <v>23</v>
      </c>
      <c r="F67" s="26" t="s">
        <v>230</v>
      </c>
      <c r="G67" s="22" t="s">
        <v>25</v>
      </c>
      <c r="H67" s="22" t="s">
        <v>195</v>
      </c>
      <c r="I67" s="22">
        <v>13</v>
      </c>
      <c r="J67" s="22">
        <f t="shared" si="0"/>
        <v>13</v>
      </c>
      <c r="K67" s="22"/>
      <c r="L67" s="26" t="s">
        <v>27</v>
      </c>
      <c r="M67" s="25" t="s">
        <v>28</v>
      </c>
      <c r="N67" s="25" t="s">
        <v>29</v>
      </c>
      <c r="O67" s="28"/>
    </row>
    <row r="68" s="5" customFormat="1" ht="57" spans="1:15">
      <c r="A68" s="19"/>
      <c r="B68" s="26" t="s">
        <v>231</v>
      </c>
      <c r="C68" s="22" t="s">
        <v>21</v>
      </c>
      <c r="D68" s="22" t="s">
        <v>193</v>
      </c>
      <c r="E68" s="22" t="s">
        <v>23</v>
      </c>
      <c r="F68" s="26" t="s">
        <v>232</v>
      </c>
      <c r="G68" s="22" t="s">
        <v>25</v>
      </c>
      <c r="H68" s="22" t="s">
        <v>233</v>
      </c>
      <c r="I68" s="22">
        <v>12</v>
      </c>
      <c r="J68" s="22">
        <f t="shared" si="0"/>
        <v>12</v>
      </c>
      <c r="K68" s="22"/>
      <c r="L68" s="26" t="s">
        <v>130</v>
      </c>
      <c r="M68" s="25" t="s">
        <v>28</v>
      </c>
      <c r="N68" s="25" t="s">
        <v>29</v>
      </c>
      <c r="O68" s="28"/>
    </row>
    <row r="69" s="5" customFormat="1" ht="57" spans="1:15">
      <c r="A69" s="19"/>
      <c r="B69" s="26" t="s">
        <v>234</v>
      </c>
      <c r="C69" s="22" t="s">
        <v>21</v>
      </c>
      <c r="D69" s="22" t="s">
        <v>193</v>
      </c>
      <c r="E69" s="22" t="s">
        <v>23</v>
      </c>
      <c r="F69" s="26" t="s">
        <v>235</v>
      </c>
      <c r="G69" s="22" t="s">
        <v>25</v>
      </c>
      <c r="H69" s="22" t="s">
        <v>236</v>
      </c>
      <c r="I69" s="22">
        <v>1.6</v>
      </c>
      <c r="J69" s="22">
        <f t="shared" si="0"/>
        <v>1.6</v>
      </c>
      <c r="K69" s="22"/>
      <c r="L69" s="26" t="s">
        <v>237</v>
      </c>
      <c r="M69" s="25" t="s">
        <v>28</v>
      </c>
      <c r="N69" s="25" t="s">
        <v>29</v>
      </c>
      <c r="O69" s="28"/>
    </row>
    <row r="70" s="5" customFormat="1" ht="57" spans="1:15">
      <c r="A70" s="19"/>
      <c r="B70" s="23" t="s">
        <v>238</v>
      </c>
      <c r="C70" s="22" t="s">
        <v>21</v>
      </c>
      <c r="D70" s="22" t="s">
        <v>239</v>
      </c>
      <c r="E70" s="22" t="s">
        <v>23</v>
      </c>
      <c r="F70" s="22" t="s">
        <v>240</v>
      </c>
      <c r="G70" s="22" t="s">
        <v>25</v>
      </c>
      <c r="H70" s="22" t="s">
        <v>241</v>
      </c>
      <c r="I70" s="22">
        <v>9</v>
      </c>
      <c r="J70" s="22">
        <f t="shared" si="0"/>
        <v>9</v>
      </c>
      <c r="K70" s="22"/>
      <c r="L70" s="22" t="s">
        <v>110</v>
      </c>
      <c r="M70" s="25" t="s">
        <v>28</v>
      </c>
      <c r="N70" s="25" t="s">
        <v>29</v>
      </c>
      <c r="O70" s="28"/>
    </row>
    <row r="71" s="5" customFormat="1" ht="57" spans="1:15">
      <c r="A71" s="19"/>
      <c r="B71" s="23" t="s">
        <v>242</v>
      </c>
      <c r="C71" s="22" t="s">
        <v>21</v>
      </c>
      <c r="D71" s="22" t="s">
        <v>239</v>
      </c>
      <c r="E71" s="22" t="s">
        <v>23</v>
      </c>
      <c r="F71" s="23" t="s">
        <v>243</v>
      </c>
      <c r="G71" s="22" t="s">
        <v>25</v>
      </c>
      <c r="H71" s="23" t="s">
        <v>244</v>
      </c>
      <c r="I71" s="23">
        <v>6</v>
      </c>
      <c r="J71" s="22">
        <f t="shared" ref="J71:J134" si="1">I71</f>
        <v>6</v>
      </c>
      <c r="K71" s="22"/>
      <c r="L71" s="26" t="s">
        <v>245</v>
      </c>
      <c r="M71" s="25" t="s">
        <v>28</v>
      </c>
      <c r="N71" s="25" t="s">
        <v>29</v>
      </c>
      <c r="O71" s="28"/>
    </row>
    <row r="72" s="5" customFormat="1" ht="57" spans="1:15">
      <c r="A72" s="19"/>
      <c r="B72" s="23" t="s">
        <v>246</v>
      </c>
      <c r="C72" s="22" t="s">
        <v>21</v>
      </c>
      <c r="D72" s="22" t="s">
        <v>239</v>
      </c>
      <c r="E72" s="22" t="s">
        <v>23</v>
      </c>
      <c r="F72" s="23" t="s">
        <v>247</v>
      </c>
      <c r="G72" s="22" t="s">
        <v>25</v>
      </c>
      <c r="H72" s="23" t="s">
        <v>248</v>
      </c>
      <c r="I72" s="23">
        <v>12</v>
      </c>
      <c r="J72" s="22">
        <f t="shared" si="1"/>
        <v>12</v>
      </c>
      <c r="K72" s="22"/>
      <c r="L72" s="26" t="s">
        <v>126</v>
      </c>
      <c r="M72" s="25" t="s">
        <v>28</v>
      </c>
      <c r="N72" s="25" t="s">
        <v>29</v>
      </c>
      <c r="O72" s="28"/>
    </row>
    <row r="73" s="5" customFormat="1" ht="57" spans="1:15">
      <c r="A73" s="19"/>
      <c r="B73" s="23" t="s">
        <v>249</v>
      </c>
      <c r="C73" s="22" t="s">
        <v>21</v>
      </c>
      <c r="D73" s="22" t="s">
        <v>239</v>
      </c>
      <c r="E73" s="22" t="s">
        <v>23</v>
      </c>
      <c r="F73" s="23" t="s">
        <v>250</v>
      </c>
      <c r="G73" s="22" t="s">
        <v>25</v>
      </c>
      <c r="H73" s="23" t="s">
        <v>251</v>
      </c>
      <c r="I73" s="23">
        <v>1.8</v>
      </c>
      <c r="J73" s="22">
        <f t="shared" si="1"/>
        <v>1.8</v>
      </c>
      <c r="K73" s="22"/>
      <c r="L73" s="31" t="s">
        <v>237</v>
      </c>
      <c r="M73" s="25" t="s">
        <v>28</v>
      </c>
      <c r="N73" s="25" t="s">
        <v>29</v>
      </c>
      <c r="O73" s="28"/>
    </row>
    <row r="74" s="5" customFormat="1" ht="57" spans="1:15">
      <c r="A74" s="19"/>
      <c r="B74" s="23" t="s">
        <v>252</v>
      </c>
      <c r="C74" s="22" t="s">
        <v>21</v>
      </c>
      <c r="D74" s="22" t="s">
        <v>239</v>
      </c>
      <c r="E74" s="22" t="s">
        <v>23</v>
      </c>
      <c r="F74" s="33" t="s">
        <v>253</v>
      </c>
      <c r="G74" s="22" t="s">
        <v>25</v>
      </c>
      <c r="H74" s="33" t="s">
        <v>254</v>
      </c>
      <c r="I74" s="33">
        <v>7.155</v>
      </c>
      <c r="J74" s="22">
        <f t="shared" si="1"/>
        <v>7.155</v>
      </c>
      <c r="K74" s="22"/>
      <c r="L74" s="32" t="s">
        <v>255</v>
      </c>
      <c r="M74" s="25" t="s">
        <v>28</v>
      </c>
      <c r="N74" s="25" t="s">
        <v>29</v>
      </c>
      <c r="O74" s="28"/>
    </row>
    <row r="75" s="5" customFormat="1" ht="57" spans="1:15">
      <c r="A75" s="19"/>
      <c r="B75" s="23" t="s">
        <v>256</v>
      </c>
      <c r="C75" s="22" t="s">
        <v>21</v>
      </c>
      <c r="D75" s="22" t="s">
        <v>239</v>
      </c>
      <c r="E75" s="22" t="s">
        <v>23</v>
      </c>
      <c r="F75" s="33" t="s">
        <v>257</v>
      </c>
      <c r="G75" s="22" t="s">
        <v>25</v>
      </c>
      <c r="H75" s="33" t="s">
        <v>258</v>
      </c>
      <c r="I75" s="33">
        <v>16</v>
      </c>
      <c r="J75" s="22">
        <f t="shared" si="1"/>
        <v>16</v>
      </c>
      <c r="K75" s="22"/>
      <c r="L75" s="32" t="s">
        <v>259</v>
      </c>
      <c r="M75" s="25" t="s">
        <v>28</v>
      </c>
      <c r="N75" s="25" t="s">
        <v>29</v>
      </c>
      <c r="O75" s="28"/>
    </row>
    <row r="76" s="5" customFormat="1" ht="57" spans="1:15">
      <c r="A76" s="19"/>
      <c r="B76" s="23" t="s">
        <v>260</v>
      </c>
      <c r="C76" s="22" t="s">
        <v>21</v>
      </c>
      <c r="D76" s="22" t="s">
        <v>239</v>
      </c>
      <c r="E76" s="22" t="s">
        <v>23</v>
      </c>
      <c r="F76" s="35" t="s">
        <v>261</v>
      </c>
      <c r="G76" s="22" t="s">
        <v>25</v>
      </c>
      <c r="H76" s="33" t="s">
        <v>262</v>
      </c>
      <c r="I76" s="22">
        <v>0.68</v>
      </c>
      <c r="J76" s="22">
        <f t="shared" si="1"/>
        <v>0.68</v>
      </c>
      <c r="K76" s="22"/>
      <c r="L76" s="36" t="s">
        <v>203</v>
      </c>
      <c r="M76" s="25" t="s">
        <v>28</v>
      </c>
      <c r="N76" s="25" t="s">
        <v>29</v>
      </c>
      <c r="O76" s="28"/>
    </row>
    <row r="77" s="5" customFormat="1" ht="57" spans="1:15">
      <c r="A77" s="19"/>
      <c r="B77" s="23" t="s">
        <v>263</v>
      </c>
      <c r="C77" s="22" t="s">
        <v>21</v>
      </c>
      <c r="D77" s="22" t="s">
        <v>239</v>
      </c>
      <c r="E77" s="22" t="s">
        <v>23</v>
      </c>
      <c r="F77" s="23" t="s">
        <v>264</v>
      </c>
      <c r="G77" s="22" t="s">
        <v>25</v>
      </c>
      <c r="H77" s="23" t="s">
        <v>265</v>
      </c>
      <c r="I77" s="23">
        <v>17</v>
      </c>
      <c r="J77" s="22">
        <f t="shared" si="1"/>
        <v>17</v>
      </c>
      <c r="K77" s="22"/>
      <c r="L77" s="31" t="s">
        <v>266</v>
      </c>
      <c r="M77" s="25" t="s">
        <v>28</v>
      </c>
      <c r="N77" s="25" t="s">
        <v>29</v>
      </c>
      <c r="O77" s="28"/>
    </row>
    <row r="78" s="5" customFormat="1" ht="57" spans="1:15">
      <c r="A78" s="19"/>
      <c r="B78" s="23" t="s">
        <v>267</v>
      </c>
      <c r="C78" s="22" t="s">
        <v>21</v>
      </c>
      <c r="D78" s="22" t="s">
        <v>239</v>
      </c>
      <c r="E78" s="22" t="s">
        <v>23</v>
      </c>
      <c r="F78" s="23" t="s">
        <v>268</v>
      </c>
      <c r="G78" s="22" t="s">
        <v>25</v>
      </c>
      <c r="H78" s="23" t="s">
        <v>244</v>
      </c>
      <c r="I78" s="23">
        <v>9</v>
      </c>
      <c r="J78" s="22">
        <f t="shared" si="1"/>
        <v>9</v>
      </c>
      <c r="K78" s="22"/>
      <c r="L78" s="26" t="s">
        <v>245</v>
      </c>
      <c r="M78" s="25" t="s">
        <v>28</v>
      </c>
      <c r="N78" s="25" t="s">
        <v>29</v>
      </c>
      <c r="O78" s="28"/>
    </row>
    <row r="79" s="5" customFormat="1" ht="57" spans="1:15">
      <c r="A79" s="19"/>
      <c r="B79" s="25" t="s">
        <v>269</v>
      </c>
      <c r="C79" s="22" t="s">
        <v>21</v>
      </c>
      <c r="D79" s="22" t="s">
        <v>239</v>
      </c>
      <c r="E79" s="22" t="s">
        <v>23</v>
      </c>
      <c r="F79" s="25" t="s">
        <v>270</v>
      </c>
      <c r="G79" s="22" t="s">
        <v>25</v>
      </c>
      <c r="H79" s="25" t="s">
        <v>271</v>
      </c>
      <c r="I79" s="37">
        <v>4.8</v>
      </c>
      <c r="J79" s="22">
        <f t="shared" si="1"/>
        <v>4.8</v>
      </c>
      <c r="K79" s="22"/>
      <c r="L79" s="26" t="s">
        <v>199</v>
      </c>
      <c r="M79" s="25" t="s">
        <v>28</v>
      </c>
      <c r="N79" s="25" t="s">
        <v>29</v>
      </c>
      <c r="O79" s="28"/>
    </row>
    <row r="80" s="5" customFormat="1" ht="57" spans="1:15">
      <c r="A80" s="19"/>
      <c r="B80" s="23" t="s">
        <v>272</v>
      </c>
      <c r="C80" s="22" t="s">
        <v>21</v>
      </c>
      <c r="D80" s="22" t="s">
        <v>239</v>
      </c>
      <c r="E80" s="22" t="s">
        <v>23</v>
      </c>
      <c r="F80" s="22" t="s">
        <v>273</v>
      </c>
      <c r="G80" s="22" t="s">
        <v>25</v>
      </c>
      <c r="H80" s="22" t="s">
        <v>274</v>
      </c>
      <c r="I80" s="22">
        <v>5</v>
      </c>
      <c r="J80" s="22">
        <f t="shared" si="1"/>
        <v>5</v>
      </c>
      <c r="K80" s="22"/>
      <c r="L80" s="26" t="s">
        <v>163</v>
      </c>
      <c r="M80" s="25" t="s">
        <v>28</v>
      </c>
      <c r="N80" s="25" t="s">
        <v>29</v>
      </c>
      <c r="O80" s="28"/>
    </row>
    <row r="81" s="5" customFormat="1" ht="57" spans="1:15">
      <c r="A81" s="19"/>
      <c r="B81" s="23" t="s">
        <v>275</v>
      </c>
      <c r="C81" s="22" t="s">
        <v>21</v>
      </c>
      <c r="D81" s="22" t="s">
        <v>239</v>
      </c>
      <c r="E81" s="22" t="s">
        <v>23</v>
      </c>
      <c r="F81" s="23" t="s">
        <v>276</v>
      </c>
      <c r="G81" s="22" t="s">
        <v>25</v>
      </c>
      <c r="H81" s="23" t="s">
        <v>277</v>
      </c>
      <c r="I81" s="22">
        <v>9</v>
      </c>
      <c r="J81" s="22">
        <f t="shared" si="1"/>
        <v>9</v>
      </c>
      <c r="K81" s="22"/>
      <c r="L81" s="31" t="s">
        <v>33</v>
      </c>
      <c r="M81" s="25" t="s">
        <v>28</v>
      </c>
      <c r="N81" s="25" t="s">
        <v>29</v>
      </c>
      <c r="O81" s="28"/>
    </row>
    <row r="82" s="5" customFormat="1" ht="57" spans="1:15">
      <c r="A82" s="19"/>
      <c r="B82" s="23" t="s">
        <v>278</v>
      </c>
      <c r="C82" s="22" t="s">
        <v>21</v>
      </c>
      <c r="D82" s="22" t="s">
        <v>239</v>
      </c>
      <c r="E82" s="22" t="s">
        <v>23</v>
      </c>
      <c r="F82" s="33" t="s">
        <v>279</v>
      </c>
      <c r="G82" s="22" t="s">
        <v>25</v>
      </c>
      <c r="H82" s="33" t="s">
        <v>258</v>
      </c>
      <c r="I82" s="33">
        <v>18</v>
      </c>
      <c r="J82" s="22">
        <f t="shared" si="1"/>
        <v>18</v>
      </c>
      <c r="K82" s="22"/>
      <c r="L82" s="32" t="s">
        <v>259</v>
      </c>
      <c r="M82" s="25" t="s">
        <v>28</v>
      </c>
      <c r="N82" s="25" t="s">
        <v>29</v>
      </c>
      <c r="O82" s="28"/>
    </row>
    <row r="83" s="5" customFormat="1" ht="57" spans="1:15">
      <c r="A83" s="19"/>
      <c r="B83" s="23" t="s">
        <v>280</v>
      </c>
      <c r="C83" s="22" t="s">
        <v>21</v>
      </c>
      <c r="D83" s="22" t="s">
        <v>239</v>
      </c>
      <c r="E83" s="22" t="s">
        <v>23</v>
      </c>
      <c r="F83" s="23" t="s">
        <v>281</v>
      </c>
      <c r="G83" s="22" t="s">
        <v>25</v>
      </c>
      <c r="H83" s="33" t="s">
        <v>271</v>
      </c>
      <c r="I83" s="22">
        <v>4.88</v>
      </c>
      <c r="J83" s="22">
        <f t="shared" si="1"/>
        <v>4.88</v>
      </c>
      <c r="K83" s="22"/>
      <c r="L83" s="26" t="s">
        <v>199</v>
      </c>
      <c r="M83" s="25" t="s">
        <v>28</v>
      </c>
      <c r="N83" s="25" t="s">
        <v>29</v>
      </c>
      <c r="O83" s="28"/>
    </row>
    <row r="84" s="5" customFormat="1" ht="57" spans="1:15">
      <c r="A84" s="19"/>
      <c r="B84" s="22" t="s">
        <v>282</v>
      </c>
      <c r="C84" s="22" t="s">
        <v>21</v>
      </c>
      <c r="D84" s="22" t="s">
        <v>283</v>
      </c>
      <c r="E84" s="22" t="s">
        <v>23</v>
      </c>
      <c r="F84" s="22" t="s">
        <v>284</v>
      </c>
      <c r="G84" s="22" t="s">
        <v>25</v>
      </c>
      <c r="H84" s="35" t="s">
        <v>285</v>
      </c>
      <c r="I84" s="22">
        <v>0.9</v>
      </c>
      <c r="J84" s="22">
        <f t="shared" si="1"/>
        <v>0.9</v>
      </c>
      <c r="K84" s="22"/>
      <c r="L84" s="22" t="s">
        <v>286</v>
      </c>
      <c r="M84" s="25" t="s">
        <v>28</v>
      </c>
      <c r="N84" s="25" t="s">
        <v>29</v>
      </c>
      <c r="O84" s="28"/>
    </row>
    <row r="85" s="5" customFormat="1" ht="57" spans="1:15">
      <c r="A85" s="19"/>
      <c r="B85" s="26" t="s">
        <v>287</v>
      </c>
      <c r="C85" s="22" t="s">
        <v>21</v>
      </c>
      <c r="D85" s="22" t="s">
        <v>283</v>
      </c>
      <c r="E85" s="22" t="s">
        <v>23</v>
      </c>
      <c r="F85" s="22" t="s">
        <v>288</v>
      </c>
      <c r="G85" s="22" t="s">
        <v>25</v>
      </c>
      <c r="H85" s="35" t="s">
        <v>159</v>
      </c>
      <c r="I85" s="22">
        <v>4.2</v>
      </c>
      <c r="J85" s="22">
        <f t="shared" si="1"/>
        <v>4.2</v>
      </c>
      <c r="K85" s="22"/>
      <c r="L85" s="26" t="s">
        <v>83</v>
      </c>
      <c r="M85" s="25" t="s">
        <v>28</v>
      </c>
      <c r="N85" s="25" t="s">
        <v>29</v>
      </c>
      <c r="O85" s="28"/>
    </row>
    <row r="86" s="5" customFormat="1" ht="57" spans="1:15">
      <c r="A86" s="19"/>
      <c r="B86" s="26" t="s">
        <v>289</v>
      </c>
      <c r="C86" s="22" t="s">
        <v>21</v>
      </c>
      <c r="D86" s="22" t="s">
        <v>283</v>
      </c>
      <c r="E86" s="22" t="s">
        <v>23</v>
      </c>
      <c r="F86" s="22" t="s">
        <v>290</v>
      </c>
      <c r="G86" s="22" t="s">
        <v>25</v>
      </c>
      <c r="H86" s="35" t="s">
        <v>291</v>
      </c>
      <c r="I86" s="22">
        <v>6</v>
      </c>
      <c r="J86" s="22">
        <f t="shared" si="1"/>
        <v>6</v>
      </c>
      <c r="K86" s="22"/>
      <c r="L86" s="26" t="s">
        <v>226</v>
      </c>
      <c r="M86" s="25" t="s">
        <v>28</v>
      </c>
      <c r="N86" s="25" t="s">
        <v>29</v>
      </c>
      <c r="O86" s="28"/>
    </row>
    <row r="87" s="5" customFormat="1" ht="57" spans="1:15">
      <c r="A87" s="19"/>
      <c r="B87" s="26" t="s">
        <v>292</v>
      </c>
      <c r="C87" s="22" t="s">
        <v>21</v>
      </c>
      <c r="D87" s="22" t="s">
        <v>283</v>
      </c>
      <c r="E87" s="22" t="s">
        <v>23</v>
      </c>
      <c r="F87" s="22" t="s">
        <v>293</v>
      </c>
      <c r="G87" s="22" t="s">
        <v>25</v>
      </c>
      <c r="H87" s="35" t="s">
        <v>294</v>
      </c>
      <c r="I87" s="22">
        <v>0.6</v>
      </c>
      <c r="J87" s="22">
        <f t="shared" si="1"/>
        <v>0.6</v>
      </c>
      <c r="K87" s="22"/>
      <c r="L87" s="26" t="s">
        <v>295</v>
      </c>
      <c r="M87" s="25" t="s">
        <v>28</v>
      </c>
      <c r="N87" s="25" t="s">
        <v>29</v>
      </c>
      <c r="O87" s="28"/>
    </row>
    <row r="88" s="5" customFormat="1" ht="57" spans="1:15">
      <c r="A88" s="19"/>
      <c r="B88" s="26" t="s">
        <v>296</v>
      </c>
      <c r="C88" s="22" t="s">
        <v>21</v>
      </c>
      <c r="D88" s="22" t="s">
        <v>283</v>
      </c>
      <c r="E88" s="22" t="s">
        <v>23</v>
      </c>
      <c r="F88" s="22" t="s">
        <v>297</v>
      </c>
      <c r="G88" s="22" t="s">
        <v>25</v>
      </c>
      <c r="H88" s="35" t="s">
        <v>162</v>
      </c>
      <c r="I88" s="22">
        <v>3</v>
      </c>
      <c r="J88" s="22">
        <f t="shared" si="1"/>
        <v>3</v>
      </c>
      <c r="K88" s="22"/>
      <c r="L88" s="26" t="s">
        <v>163</v>
      </c>
      <c r="M88" s="25" t="s">
        <v>28</v>
      </c>
      <c r="N88" s="25" t="s">
        <v>29</v>
      </c>
      <c r="O88" s="28"/>
    </row>
    <row r="89" s="5" customFormat="1" ht="57" spans="1:15">
      <c r="A89" s="19"/>
      <c r="B89" s="26" t="s">
        <v>298</v>
      </c>
      <c r="C89" s="22" t="s">
        <v>21</v>
      </c>
      <c r="D89" s="22" t="s">
        <v>283</v>
      </c>
      <c r="E89" s="22" t="s">
        <v>23</v>
      </c>
      <c r="F89" s="22" t="s">
        <v>299</v>
      </c>
      <c r="G89" s="22" t="s">
        <v>25</v>
      </c>
      <c r="H89" s="35" t="s">
        <v>291</v>
      </c>
      <c r="I89" s="22">
        <v>6</v>
      </c>
      <c r="J89" s="22">
        <f t="shared" si="1"/>
        <v>6</v>
      </c>
      <c r="K89" s="22"/>
      <c r="L89" s="26" t="s">
        <v>226</v>
      </c>
      <c r="M89" s="25" t="s">
        <v>28</v>
      </c>
      <c r="N89" s="25" t="s">
        <v>29</v>
      </c>
      <c r="O89" s="28"/>
    </row>
    <row r="90" s="5" customFormat="1" ht="57" spans="1:15">
      <c r="A90" s="19"/>
      <c r="B90" s="26" t="s">
        <v>300</v>
      </c>
      <c r="C90" s="22" t="s">
        <v>21</v>
      </c>
      <c r="D90" s="22" t="s">
        <v>283</v>
      </c>
      <c r="E90" s="22" t="s">
        <v>23</v>
      </c>
      <c r="F90" s="22" t="s">
        <v>301</v>
      </c>
      <c r="G90" s="22" t="s">
        <v>25</v>
      </c>
      <c r="H90" s="35" t="s">
        <v>302</v>
      </c>
      <c r="I90" s="22">
        <v>7.5</v>
      </c>
      <c r="J90" s="22">
        <f t="shared" si="1"/>
        <v>7.5</v>
      </c>
      <c r="K90" s="22"/>
      <c r="L90" s="26" t="s">
        <v>245</v>
      </c>
      <c r="M90" s="25" t="s">
        <v>28</v>
      </c>
      <c r="N90" s="25" t="s">
        <v>29</v>
      </c>
      <c r="O90" s="28"/>
    </row>
    <row r="91" s="5" customFormat="1" ht="57" spans="1:15">
      <c r="A91" s="19"/>
      <c r="B91" s="22" t="s">
        <v>303</v>
      </c>
      <c r="C91" s="22" t="s">
        <v>21</v>
      </c>
      <c r="D91" s="35" t="s">
        <v>304</v>
      </c>
      <c r="E91" s="22" t="s">
        <v>23</v>
      </c>
      <c r="F91" s="22" t="s">
        <v>305</v>
      </c>
      <c r="G91" s="22" t="s">
        <v>25</v>
      </c>
      <c r="H91" s="35" t="s">
        <v>162</v>
      </c>
      <c r="I91" s="22">
        <v>5</v>
      </c>
      <c r="J91" s="22">
        <f t="shared" si="1"/>
        <v>5</v>
      </c>
      <c r="K91" s="22"/>
      <c r="L91" s="22" t="s">
        <v>163</v>
      </c>
      <c r="M91" s="25" t="s">
        <v>28</v>
      </c>
      <c r="N91" s="25" t="s">
        <v>29</v>
      </c>
      <c r="O91" s="28"/>
    </row>
    <row r="92" s="5" customFormat="1" ht="57" spans="1:15">
      <c r="A92" s="19"/>
      <c r="B92" s="26" t="s">
        <v>306</v>
      </c>
      <c r="C92" s="22" t="s">
        <v>21</v>
      </c>
      <c r="D92" s="35" t="s">
        <v>304</v>
      </c>
      <c r="E92" s="22" t="s">
        <v>23</v>
      </c>
      <c r="F92" s="22" t="s">
        <v>307</v>
      </c>
      <c r="G92" s="22" t="s">
        <v>25</v>
      </c>
      <c r="H92" s="22" t="s">
        <v>285</v>
      </c>
      <c r="I92" s="22">
        <v>0.9</v>
      </c>
      <c r="J92" s="22">
        <f t="shared" si="1"/>
        <v>0.9</v>
      </c>
      <c r="K92" s="22"/>
      <c r="L92" s="26" t="s">
        <v>286</v>
      </c>
      <c r="M92" s="25" t="s">
        <v>28</v>
      </c>
      <c r="N92" s="25" t="s">
        <v>29</v>
      </c>
      <c r="O92" s="28"/>
    </row>
    <row r="93" s="5" customFormat="1" ht="57" spans="1:15">
      <c r="A93" s="19"/>
      <c r="B93" s="26" t="s">
        <v>308</v>
      </c>
      <c r="C93" s="22" t="s">
        <v>21</v>
      </c>
      <c r="D93" s="35" t="s">
        <v>304</v>
      </c>
      <c r="E93" s="22" t="s">
        <v>23</v>
      </c>
      <c r="F93" s="22" t="s">
        <v>309</v>
      </c>
      <c r="G93" s="22" t="s">
        <v>25</v>
      </c>
      <c r="H93" s="22" t="s">
        <v>162</v>
      </c>
      <c r="I93" s="22">
        <v>3</v>
      </c>
      <c r="J93" s="22">
        <f t="shared" si="1"/>
        <v>3</v>
      </c>
      <c r="K93" s="22"/>
      <c r="L93" s="26" t="s">
        <v>163</v>
      </c>
      <c r="M93" s="25" t="s">
        <v>28</v>
      </c>
      <c r="N93" s="25" t="s">
        <v>29</v>
      </c>
      <c r="O93" s="28"/>
    </row>
    <row r="94" s="5" customFormat="1" ht="57" spans="1:15">
      <c r="A94" s="19"/>
      <c r="B94" s="26" t="s">
        <v>310</v>
      </c>
      <c r="C94" s="22" t="s">
        <v>21</v>
      </c>
      <c r="D94" s="35" t="s">
        <v>304</v>
      </c>
      <c r="E94" s="22" t="s">
        <v>23</v>
      </c>
      <c r="F94" s="22" t="s">
        <v>311</v>
      </c>
      <c r="G94" s="22" t="s">
        <v>25</v>
      </c>
      <c r="H94" s="35" t="s">
        <v>141</v>
      </c>
      <c r="I94" s="22">
        <v>1.84</v>
      </c>
      <c r="J94" s="22">
        <f t="shared" si="1"/>
        <v>1.84</v>
      </c>
      <c r="K94" s="22"/>
      <c r="L94" s="26" t="s">
        <v>142</v>
      </c>
      <c r="M94" s="25" t="s">
        <v>28</v>
      </c>
      <c r="N94" s="25" t="s">
        <v>29</v>
      </c>
      <c r="O94" s="28"/>
    </row>
    <row r="95" s="5" customFormat="1" ht="57" spans="1:15">
      <c r="A95" s="19"/>
      <c r="B95" s="26" t="s">
        <v>312</v>
      </c>
      <c r="C95" s="22" t="s">
        <v>21</v>
      </c>
      <c r="D95" s="35" t="s">
        <v>304</v>
      </c>
      <c r="E95" s="22" t="s">
        <v>23</v>
      </c>
      <c r="F95" s="22" t="s">
        <v>313</v>
      </c>
      <c r="G95" s="22" t="s">
        <v>25</v>
      </c>
      <c r="H95" s="22" t="s">
        <v>141</v>
      </c>
      <c r="I95" s="22">
        <v>2.1</v>
      </c>
      <c r="J95" s="22">
        <f t="shared" si="1"/>
        <v>2.1</v>
      </c>
      <c r="K95" s="22"/>
      <c r="L95" s="26" t="s">
        <v>142</v>
      </c>
      <c r="M95" s="25" t="s">
        <v>28</v>
      </c>
      <c r="N95" s="25" t="s">
        <v>29</v>
      </c>
      <c r="O95" s="28"/>
    </row>
    <row r="96" s="5" customFormat="1" ht="57" spans="1:15">
      <c r="A96" s="19"/>
      <c r="B96" s="26" t="s">
        <v>314</v>
      </c>
      <c r="C96" s="22" t="s">
        <v>21</v>
      </c>
      <c r="D96" s="35" t="s">
        <v>304</v>
      </c>
      <c r="E96" s="22" t="s">
        <v>23</v>
      </c>
      <c r="F96" s="22" t="s">
        <v>315</v>
      </c>
      <c r="G96" s="22" t="s">
        <v>25</v>
      </c>
      <c r="H96" s="22" t="s">
        <v>162</v>
      </c>
      <c r="I96" s="26">
        <v>3</v>
      </c>
      <c r="J96" s="22">
        <f t="shared" si="1"/>
        <v>3</v>
      </c>
      <c r="K96" s="22"/>
      <c r="L96" s="26" t="s">
        <v>163</v>
      </c>
      <c r="M96" s="25" t="s">
        <v>28</v>
      </c>
      <c r="N96" s="25" t="s">
        <v>29</v>
      </c>
      <c r="O96" s="28"/>
    </row>
    <row r="97" s="5" customFormat="1" ht="57" spans="1:15">
      <c r="A97" s="19"/>
      <c r="B97" s="26" t="s">
        <v>316</v>
      </c>
      <c r="C97" s="22" t="s">
        <v>21</v>
      </c>
      <c r="D97" s="35" t="s">
        <v>304</v>
      </c>
      <c r="E97" s="22" t="s">
        <v>23</v>
      </c>
      <c r="F97" s="22" t="s">
        <v>317</v>
      </c>
      <c r="G97" s="22" t="s">
        <v>25</v>
      </c>
      <c r="H97" s="22" t="s">
        <v>318</v>
      </c>
      <c r="I97" s="38">
        <v>10</v>
      </c>
      <c r="J97" s="22">
        <f t="shared" si="1"/>
        <v>10</v>
      </c>
      <c r="K97" s="22"/>
      <c r="L97" s="26" t="s">
        <v>319</v>
      </c>
      <c r="M97" s="25" t="s">
        <v>28</v>
      </c>
      <c r="N97" s="25" t="s">
        <v>29</v>
      </c>
      <c r="O97" s="28"/>
    </row>
    <row r="98" s="5" customFormat="1" ht="57" spans="1:15">
      <c r="A98" s="19"/>
      <c r="B98" s="26" t="s">
        <v>320</v>
      </c>
      <c r="C98" s="22" t="s">
        <v>21</v>
      </c>
      <c r="D98" s="35" t="s">
        <v>304</v>
      </c>
      <c r="E98" s="22" t="s">
        <v>23</v>
      </c>
      <c r="F98" s="22" t="s">
        <v>321</v>
      </c>
      <c r="G98" s="22" t="s">
        <v>25</v>
      </c>
      <c r="H98" s="22" t="s">
        <v>294</v>
      </c>
      <c r="I98" s="38">
        <v>2</v>
      </c>
      <c r="J98" s="22">
        <f t="shared" si="1"/>
        <v>2</v>
      </c>
      <c r="K98" s="22"/>
      <c r="L98" s="26" t="s">
        <v>295</v>
      </c>
      <c r="M98" s="25" t="s">
        <v>28</v>
      </c>
      <c r="N98" s="25" t="s">
        <v>29</v>
      </c>
      <c r="O98" s="28"/>
    </row>
    <row r="99" s="5" customFormat="1" ht="57" spans="1:15">
      <c r="A99" s="19"/>
      <c r="B99" s="26" t="s">
        <v>322</v>
      </c>
      <c r="C99" s="22" t="s">
        <v>21</v>
      </c>
      <c r="D99" s="35" t="s">
        <v>304</v>
      </c>
      <c r="E99" s="22" t="s">
        <v>23</v>
      </c>
      <c r="F99" s="22" t="s">
        <v>323</v>
      </c>
      <c r="G99" s="22" t="s">
        <v>25</v>
      </c>
      <c r="H99" s="22" t="s">
        <v>162</v>
      </c>
      <c r="I99" s="38">
        <v>5</v>
      </c>
      <c r="J99" s="22">
        <f t="shared" si="1"/>
        <v>5</v>
      </c>
      <c r="K99" s="22"/>
      <c r="L99" s="26" t="s">
        <v>163</v>
      </c>
      <c r="M99" s="25" t="s">
        <v>28</v>
      </c>
      <c r="N99" s="25" t="s">
        <v>29</v>
      </c>
      <c r="O99" s="28"/>
    </row>
    <row r="100" s="5" customFormat="1" ht="57" spans="1:15">
      <c r="A100" s="19"/>
      <c r="B100" s="26" t="s">
        <v>324</v>
      </c>
      <c r="C100" s="22" t="s">
        <v>21</v>
      </c>
      <c r="D100" s="35" t="s">
        <v>304</v>
      </c>
      <c r="E100" s="22" t="s">
        <v>23</v>
      </c>
      <c r="F100" s="22" t="s">
        <v>325</v>
      </c>
      <c r="G100" s="22" t="s">
        <v>25</v>
      </c>
      <c r="H100" s="22" t="s">
        <v>326</v>
      </c>
      <c r="I100" s="38">
        <v>1.9</v>
      </c>
      <c r="J100" s="22">
        <f t="shared" si="1"/>
        <v>1.9</v>
      </c>
      <c r="K100" s="22"/>
      <c r="L100" s="26" t="s">
        <v>327</v>
      </c>
      <c r="M100" s="25" t="s">
        <v>28</v>
      </c>
      <c r="N100" s="25" t="s">
        <v>29</v>
      </c>
      <c r="O100" s="28"/>
    </row>
    <row r="101" s="5" customFormat="1" ht="57" spans="1:15">
      <c r="A101" s="19"/>
      <c r="B101" s="26" t="s">
        <v>328</v>
      </c>
      <c r="C101" s="22" t="s">
        <v>21</v>
      </c>
      <c r="D101" s="35" t="s">
        <v>304</v>
      </c>
      <c r="E101" s="22" t="s">
        <v>23</v>
      </c>
      <c r="F101" s="22" t="s">
        <v>329</v>
      </c>
      <c r="G101" s="22" t="s">
        <v>25</v>
      </c>
      <c r="H101" s="22" t="s">
        <v>159</v>
      </c>
      <c r="I101" s="38">
        <v>4.2</v>
      </c>
      <c r="J101" s="22">
        <f t="shared" si="1"/>
        <v>4.2</v>
      </c>
      <c r="K101" s="22"/>
      <c r="L101" s="26" t="s">
        <v>83</v>
      </c>
      <c r="M101" s="25" t="s">
        <v>28</v>
      </c>
      <c r="N101" s="25" t="s">
        <v>29</v>
      </c>
      <c r="O101" s="28"/>
    </row>
    <row r="102" s="5" customFormat="1" ht="57" spans="1:15">
      <c r="A102" s="19"/>
      <c r="B102" s="26" t="s">
        <v>330</v>
      </c>
      <c r="C102" s="22" t="s">
        <v>21</v>
      </c>
      <c r="D102" s="35" t="s">
        <v>304</v>
      </c>
      <c r="E102" s="22" t="s">
        <v>23</v>
      </c>
      <c r="F102" s="22" t="s">
        <v>331</v>
      </c>
      <c r="G102" s="22" t="s">
        <v>25</v>
      </c>
      <c r="H102" s="22" t="s">
        <v>291</v>
      </c>
      <c r="I102" s="38">
        <v>6.4</v>
      </c>
      <c r="J102" s="22">
        <f t="shared" si="1"/>
        <v>6.4</v>
      </c>
      <c r="K102" s="22"/>
      <c r="L102" s="26" t="s">
        <v>226</v>
      </c>
      <c r="M102" s="25" t="s">
        <v>28</v>
      </c>
      <c r="N102" s="25" t="s">
        <v>29</v>
      </c>
      <c r="O102" s="28"/>
    </row>
    <row r="103" s="5" customFormat="1" ht="57" spans="1:15">
      <c r="A103" s="19"/>
      <c r="B103" s="26" t="s">
        <v>332</v>
      </c>
      <c r="C103" s="22" t="s">
        <v>21</v>
      </c>
      <c r="D103" s="35" t="s">
        <v>304</v>
      </c>
      <c r="E103" s="22" t="s">
        <v>23</v>
      </c>
      <c r="F103" s="22" t="s">
        <v>333</v>
      </c>
      <c r="G103" s="22" t="s">
        <v>25</v>
      </c>
      <c r="H103" s="22" t="s">
        <v>326</v>
      </c>
      <c r="I103" s="38">
        <v>2.5</v>
      </c>
      <c r="J103" s="22">
        <f t="shared" si="1"/>
        <v>2.5</v>
      </c>
      <c r="K103" s="22"/>
      <c r="L103" s="26" t="s">
        <v>327</v>
      </c>
      <c r="M103" s="25" t="s">
        <v>28</v>
      </c>
      <c r="N103" s="25" t="s">
        <v>29</v>
      </c>
      <c r="O103" s="28"/>
    </row>
    <row r="104" s="5" customFormat="1" ht="57" spans="1:15">
      <c r="A104" s="19"/>
      <c r="B104" s="26" t="s">
        <v>334</v>
      </c>
      <c r="C104" s="22" t="s">
        <v>21</v>
      </c>
      <c r="D104" s="35" t="s">
        <v>304</v>
      </c>
      <c r="E104" s="22" t="s">
        <v>23</v>
      </c>
      <c r="F104" s="22" t="s">
        <v>335</v>
      </c>
      <c r="G104" s="22" t="s">
        <v>25</v>
      </c>
      <c r="H104" s="22" t="s">
        <v>137</v>
      </c>
      <c r="I104" s="22">
        <v>5.7</v>
      </c>
      <c r="J104" s="22">
        <f t="shared" si="1"/>
        <v>5.7</v>
      </c>
      <c r="K104" s="22"/>
      <c r="L104" s="26" t="s">
        <v>163</v>
      </c>
      <c r="M104" s="25" t="s">
        <v>28</v>
      </c>
      <c r="N104" s="25" t="s">
        <v>29</v>
      </c>
      <c r="O104" s="28"/>
    </row>
    <row r="105" s="5" customFormat="1" ht="57" spans="1:15">
      <c r="A105" s="19"/>
      <c r="B105" s="26" t="s">
        <v>336</v>
      </c>
      <c r="C105" s="22" t="s">
        <v>21</v>
      </c>
      <c r="D105" s="35" t="s">
        <v>304</v>
      </c>
      <c r="E105" s="22" t="s">
        <v>23</v>
      </c>
      <c r="F105" s="22" t="s">
        <v>337</v>
      </c>
      <c r="G105" s="22" t="s">
        <v>25</v>
      </c>
      <c r="H105" s="22" t="s">
        <v>162</v>
      </c>
      <c r="I105" s="22">
        <v>3.5</v>
      </c>
      <c r="J105" s="22">
        <f t="shared" si="1"/>
        <v>3.5</v>
      </c>
      <c r="K105" s="22"/>
      <c r="L105" s="26" t="s">
        <v>163</v>
      </c>
      <c r="M105" s="25" t="s">
        <v>28</v>
      </c>
      <c r="N105" s="25" t="s">
        <v>29</v>
      </c>
      <c r="O105" s="28"/>
    </row>
    <row r="106" s="5" customFormat="1" ht="57" spans="1:15">
      <c r="A106" s="19"/>
      <c r="B106" s="26" t="s">
        <v>338</v>
      </c>
      <c r="C106" s="22" t="s">
        <v>21</v>
      </c>
      <c r="D106" s="35" t="s">
        <v>304</v>
      </c>
      <c r="E106" s="22" t="s">
        <v>23</v>
      </c>
      <c r="F106" s="22" t="s">
        <v>339</v>
      </c>
      <c r="G106" s="22" t="s">
        <v>25</v>
      </c>
      <c r="H106" s="22" t="s">
        <v>340</v>
      </c>
      <c r="I106" s="22">
        <v>1.8</v>
      </c>
      <c r="J106" s="22">
        <f t="shared" si="1"/>
        <v>1.8</v>
      </c>
      <c r="K106" s="22"/>
      <c r="L106" s="26" t="s">
        <v>237</v>
      </c>
      <c r="M106" s="25" t="s">
        <v>28</v>
      </c>
      <c r="N106" s="25" t="s">
        <v>29</v>
      </c>
      <c r="O106" s="28"/>
    </row>
    <row r="107" s="5" customFormat="1" ht="57" spans="1:15">
      <c r="A107" s="19"/>
      <c r="B107" s="26" t="s">
        <v>341</v>
      </c>
      <c r="C107" s="22" t="s">
        <v>21</v>
      </c>
      <c r="D107" s="35" t="s">
        <v>304</v>
      </c>
      <c r="E107" s="22" t="s">
        <v>23</v>
      </c>
      <c r="F107" s="22" t="s">
        <v>342</v>
      </c>
      <c r="G107" s="22" t="s">
        <v>25</v>
      </c>
      <c r="H107" s="22" t="s">
        <v>155</v>
      </c>
      <c r="I107" s="22">
        <v>7.5</v>
      </c>
      <c r="J107" s="22">
        <f t="shared" si="1"/>
        <v>7.5</v>
      </c>
      <c r="K107" s="22"/>
      <c r="L107" s="26" t="s">
        <v>156</v>
      </c>
      <c r="M107" s="25" t="s">
        <v>28</v>
      </c>
      <c r="N107" s="25" t="s">
        <v>29</v>
      </c>
      <c r="O107" s="28"/>
    </row>
    <row r="108" s="5" customFormat="1" ht="57" spans="1:15">
      <c r="A108" s="19"/>
      <c r="B108" s="26" t="s">
        <v>343</v>
      </c>
      <c r="C108" s="22" t="s">
        <v>21</v>
      </c>
      <c r="D108" s="35" t="s">
        <v>304</v>
      </c>
      <c r="E108" s="22" t="s">
        <v>23</v>
      </c>
      <c r="F108" s="22" t="s">
        <v>344</v>
      </c>
      <c r="G108" s="22" t="s">
        <v>25</v>
      </c>
      <c r="H108" s="22" t="s">
        <v>345</v>
      </c>
      <c r="I108" s="22">
        <v>8</v>
      </c>
      <c r="J108" s="22">
        <f t="shared" si="1"/>
        <v>8</v>
      </c>
      <c r="K108" s="22"/>
      <c r="L108" s="26" t="s">
        <v>199</v>
      </c>
      <c r="M108" s="25" t="s">
        <v>28</v>
      </c>
      <c r="N108" s="25" t="s">
        <v>29</v>
      </c>
      <c r="O108" s="28"/>
    </row>
    <row r="109" s="5" customFormat="1" ht="57" spans="1:15">
      <c r="A109" s="19"/>
      <c r="B109" s="23" t="s">
        <v>346</v>
      </c>
      <c r="C109" s="22" t="s">
        <v>21</v>
      </c>
      <c r="D109" s="22" t="s">
        <v>347</v>
      </c>
      <c r="E109" s="22" t="s">
        <v>23</v>
      </c>
      <c r="F109" s="23" t="s">
        <v>348</v>
      </c>
      <c r="G109" s="22" t="s">
        <v>25</v>
      </c>
      <c r="H109" s="22" t="s">
        <v>349</v>
      </c>
      <c r="I109" s="22">
        <v>2.6</v>
      </c>
      <c r="J109" s="22">
        <f t="shared" si="1"/>
        <v>2.6</v>
      </c>
      <c r="K109" s="22"/>
      <c r="L109" s="38" t="s">
        <v>350</v>
      </c>
      <c r="M109" s="25" t="s">
        <v>28</v>
      </c>
      <c r="N109" s="25" t="s">
        <v>29</v>
      </c>
      <c r="O109" s="28"/>
    </row>
    <row r="110" s="5" customFormat="1" ht="57" spans="1:15">
      <c r="A110" s="19"/>
      <c r="B110" s="23" t="s">
        <v>351</v>
      </c>
      <c r="C110" s="22" t="s">
        <v>21</v>
      </c>
      <c r="D110" s="22" t="s">
        <v>347</v>
      </c>
      <c r="E110" s="22" t="s">
        <v>23</v>
      </c>
      <c r="F110" s="23" t="s">
        <v>352</v>
      </c>
      <c r="G110" s="22" t="s">
        <v>25</v>
      </c>
      <c r="H110" s="22" t="s">
        <v>345</v>
      </c>
      <c r="I110" s="24">
        <v>4.5</v>
      </c>
      <c r="J110" s="22">
        <f t="shared" si="1"/>
        <v>4.5</v>
      </c>
      <c r="K110" s="22"/>
      <c r="L110" s="24" t="s">
        <v>199</v>
      </c>
      <c r="M110" s="25" t="s">
        <v>28</v>
      </c>
      <c r="N110" s="25" t="s">
        <v>29</v>
      </c>
      <c r="O110" s="28"/>
    </row>
    <row r="111" s="5" customFormat="1" ht="57" spans="1:15">
      <c r="A111" s="19"/>
      <c r="B111" s="22" t="s">
        <v>353</v>
      </c>
      <c r="C111" s="22" t="s">
        <v>21</v>
      </c>
      <c r="D111" s="22" t="s">
        <v>347</v>
      </c>
      <c r="E111" s="22" t="s">
        <v>23</v>
      </c>
      <c r="F111" s="22" t="s">
        <v>354</v>
      </c>
      <c r="G111" s="22" t="s">
        <v>25</v>
      </c>
      <c r="H111" s="22" t="s">
        <v>355</v>
      </c>
      <c r="I111" s="22">
        <v>10</v>
      </c>
      <c r="J111" s="22">
        <f t="shared" si="1"/>
        <v>10</v>
      </c>
      <c r="K111" s="22"/>
      <c r="L111" s="22" t="s">
        <v>110</v>
      </c>
      <c r="M111" s="25" t="s">
        <v>28</v>
      </c>
      <c r="N111" s="25" t="s">
        <v>29</v>
      </c>
      <c r="O111" s="28"/>
    </row>
    <row r="112" s="5" customFormat="1" ht="57" spans="1:15">
      <c r="A112" s="19"/>
      <c r="B112" s="22" t="s">
        <v>356</v>
      </c>
      <c r="C112" s="22" t="s">
        <v>21</v>
      </c>
      <c r="D112" s="22" t="s">
        <v>347</v>
      </c>
      <c r="E112" s="22" t="s">
        <v>23</v>
      </c>
      <c r="F112" s="22" t="s">
        <v>357</v>
      </c>
      <c r="G112" s="22" t="s">
        <v>25</v>
      </c>
      <c r="H112" s="22" t="s">
        <v>291</v>
      </c>
      <c r="I112" s="22">
        <v>6</v>
      </c>
      <c r="J112" s="22">
        <f t="shared" si="1"/>
        <v>6</v>
      </c>
      <c r="K112" s="22"/>
      <c r="L112" s="22" t="s">
        <v>226</v>
      </c>
      <c r="M112" s="25" t="s">
        <v>28</v>
      </c>
      <c r="N112" s="25" t="s">
        <v>29</v>
      </c>
      <c r="O112" s="28"/>
    </row>
    <row r="113" s="5" customFormat="1" ht="57" spans="1:15">
      <c r="A113" s="19"/>
      <c r="B113" s="22" t="s">
        <v>358</v>
      </c>
      <c r="C113" s="22" t="s">
        <v>21</v>
      </c>
      <c r="D113" s="22" t="s">
        <v>347</v>
      </c>
      <c r="E113" s="22" t="s">
        <v>23</v>
      </c>
      <c r="F113" s="22" t="s">
        <v>359</v>
      </c>
      <c r="G113" s="22" t="s">
        <v>25</v>
      </c>
      <c r="H113" s="22" t="s">
        <v>159</v>
      </c>
      <c r="I113" s="22">
        <v>7</v>
      </c>
      <c r="J113" s="22">
        <f t="shared" si="1"/>
        <v>7</v>
      </c>
      <c r="K113" s="22"/>
      <c r="L113" s="34" t="s">
        <v>83</v>
      </c>
      <c r="M113" s="25" t="s">
        <v>28</v>
      </c>
      <c r="N113" s="25" t="s">
        <v>29</v>
      </c>
      <c r="O113" s="28"/>
    </row>
    <row r="114" s="5" customFormat="1" ht="57" spans="1:15">
      <c r="A114" s="19"/>
      <c r="B114" s="23" t="s">
        <v>360</v>
      </c>
      <c r="C114" s="22" t="s">
        <v>21</v>
      </c>
      <c r="D114" s="22" t="s">
        <v>347</v>
      </c>
      <c r="E114" s="22" t="s">
        <v>23</v>
      </c>
      <c r="F114" s="23" t="s">
        <v>361</v>
      </c>
      <c r="G114" s="22" t="s">
        <v>25</v>
      </c>
      <c r="H114" s="22" t="s">
        <v>162</v>
      </c>
      <c r="I114" s="23">
        <v>5</v>
      </c>
      <c r="J114" s="22">
        <f t="shared" si="1"/>
        <v>5</v>
      </c>
      <c r="K114" s="22"/>
      <c r="L114" s="39" t="s">
        <v>163</v>
      </c>
      <c r="M114" s="25" t="s">
        <v>28</v>
      </c>
      <c r="N114" s="25" t="s">
        <v>29</v>
      </c>
      <c r="O114" s="28"/>
    </row>
    <row r="115" s="5" customFormat="1" ht="57" spans="1:15">
      <c r="A115" s="19"/>
      <c r="B115" s="22" t="s">
        <v>362</v>
      </c>
      <c r="C115" s="22" t="s">
        <v>21</v>
      </c>
      <c r="D115" s="22" t="s">
        <v>347</v>
      </c>
      <c r="E115" s="22" t="s">
        <v>23</v>
      </c>
      <c r="F115" s="22" t="s">
        <v>363</v>
      </c>
      <c r="G115" s="22" t="s">
        <v>25</v>
      </c>
      <c r="H115" s="22" t="s">
        <v>364</v>
      </c>
      <c r="I115" s="22">
        <v>6</v>
      </c>
      <c r="J115" s="22">
        <f t="shared" si="1"/>
        <v>6</v>
      </c>
      <c r="K115" s="22"/>
      <c r="L115" s="22" t="s">
        <v>365</v>
      </c>
      <c r="M115" s="25" t="s">
        <v>28</v>
      </c>
      <c r="N115" s="25" t="s">
        <v>29</v>
      </c>
      <c r="O115" s="28"/>
    </row>
    <row r="116" s="5" customFormat="1" ht="57" spans="1:15">
      <c r="A116" s="19"/>
      <c r="B116" s="22" t="s">
        <v>366</v>
      </c>
      <c r="C116" s="22" t="s">
        <v>21</v>
      </c>
      <c r="D116" s="22" t="s">
        <v>367</v>
      </c>
      <c r="E116" s="22" t="s">
        <v>23</v>
      </c>
      <c r="F116" s="22" t="s">
        <v>368</v>
      </c>
      <c r="G116" s="22" t="s">
        <v>25</v>
      </c>
      <c r="H116" s="22" t="s">
        <v>369</v>
      </c>
      <c r="I116" s="22">
        <v>1.8</v>
      </c>
      <c r="J116" s="22">
        <f t="shared" si="1"/>
        <v>1.8</v>
      </c>
      <c r="K116" s="22"/>
      <c r="L116" s="22" t="s">
        <v>237</v>
      </c>
      <c r="M116" s="25" t="s">
        <v>28</v>
      </c>
      <c r="N116" s="25" t="s">
        <v>29</v>
      </c>
      <c r="O116" s="28"/>
    </row>
    <row r="117" s="5" customFormat="1" ht="57" spans="1:15">
      <c r="A117" s="19"/>
      <c r="B117" s="22" t="s">
        <v>370</v>
      </c>
      <c r="C117" s="22" t="s">
        <v>21</v>
      </c>
      <c r="D117" s="22" t="s">
        <v>367</v>
      </c>
      <c r="E117" s="22" t="s">
        <v>23</v>
      </c>
      <c r="F117" s="22" t="s">
        <v>371</v>
      </c>
      <c r="G117" s="22" t="s">
        <v>25</v>
      </c>
      <c r="H117" s="22" t="s">
        <v>372</v>
      </c>
      <c r="I117" s="22">
        <v>0.9</v>
      </c>
      <c r="J117" s="22">
        <f t="shared" si="1"/>
        <v>0.9</v>
      </c>
      <c r="K117" s="22"/>
      <c r="L117" s="22" t="s">
        <v>286</v>
      </c>
      <c r="M117" s="25" t="s">
        <v>28</v>
      </c>
      <c r="N117" s="25" t="s">
        <v>29</v>
      </c>
      <c r="O117" s="28"/>
    </row>
    <row r="118" s="5" customFormat="1" ht="57" spans="1:15">
      <c r="A118" s="19"/>
      <c r="B118" s="22" t="s">
        <v>373</v>
      </c>
      <c r="C118" s="22" t="s">
        <v>21</v>
      </c>
      <c r="D118" s="22" t="s">
        <v>367</v>
      </c>
      <c r="E118" s="22" t="s">
        <v>23</v>
      </c>
      <c r="F118" s="22" t="s">
        <v>374</v>
      </c>
      <c r="G118" s="22" t="s">
        <v>25</v>
      </c>
      <c r="H118" s="22" t="s">
        <v>375</v>
      </c>
      <c r="I118" s="22">
        <v>2.7</v>
      </c>
      <c r="J118" s="22">
        <f t="shared" si="1"/>
        <v>2.7</v>
      </c>
      <c r="K118" s="22"/>
      <c r="L118" s="22" t="s">
        <v>43</v>
      </c>
      <c r="M118" s="25" t="s">
        <v>28</v>
      </c>
      <c r="N118" s="25" t="s">
        <v>29</v>
      </c>
      <c r="O118" s="28"/>
    </row>
    <row r="119" s="5" customFormat="1" ht="57" spans="1:15">
      <c r="A119" s="19"/>
      <c r="B119" s="22" t="s">
        <v>376</v>
      </c>
      <c r="C119" s="22" t="s">
        <v>21</v>
      </c>
      <c r="D119" s="22" t="s">
        <v>367</v>
      </c>
      <c r="E119" s="22" t="s">
        <v>23</v>
      </c>
      <c r="F119" s="22" t="s">
        <v>377</v>
      </c>
      <c r="G119" s="22" t="s">
        <v>25</v>
      </c>
      <c r="H119" s="22" t="s">
        <v>378</v>
      </c>
      <c r="I119" s="22">
        <v>3</v>
      </c>
      <c r="J119" s="22">
        <f t="shared" si="1"/>
        <v>3</v>
      </c>
      <c r="K119" s="22"/>
      <c r="L119" s="22" t="s">
        <v>163</v>
      </c>
      <c r="M119" s="25" t="s">
        <v>28</v>
      </c>
      <c r="N119" s="25" t="s">
        <v>29</v>
      </c>
      <c r="O119" s="28"/>
    </row>
    <row r="120" s="5" customFormat="1" ht="57" spans="1:15">
      <c r="A120" s="19"/>
      <c r="B120" s="25" t="s">
        <v>379</v>
      </c>
      <c r="C120" s="22" t="s">
        <v>21</v>
      </c>
      <c r="D120" s="22" t="s">
        <v>367</v>
      </c>
      <c r="E120" s="22" t="s">
        <v>23</v>
      </c>
      <c r="F120" s="25" t="s">
        <v>380</v>
      </c>
      <c r="G120" s="22" t="s">
        <v>25</v>
      </c>
      <c r="H120" s="25" t="s">
        <v>381</v>
      </c>
      <c r="I120" s="22">
        <v>7.5</v>
      </c>
      <c r="J120" s="22">
        <f t="shared" si="1"/>
        <v>7.5</v>
      </c>
      <c r="K120" s="22"/>
      <c r="L120" s="23" t="s">
        <v>245</v>
      </c>
      <c r="M120" s="25" t="s">
        <v>28</v>
      </c>
      <c r="N120" s="25" t="s">
        <v>29</v>
      </c>
      <c r="O120" s="28"/>
    </row>
    <row r="121" s="5" customFormat="1" ht="57" spans="1:15">
      <c r="A121" s="19"/>
      <c r="B121" s="22" t="s">
        <v>382</v>
      </c>
      <c r="C121" s="22" t="s">
        <v>21</v>
      </c>
      <c r="D121" s="22" t="s">
        <v>367</v>
      </c>
      <c r="E121" s="22" t="s">
        <v>23</v>
      </c>
      <c r="F121" s="22" t="s">
        <v>383</v>
      </c>
      <c r="G121" s="22" t="s">
        <v>25</v>
      </c>
      <c r="H121" s="22" t="s">
        <v>82</v>
      </c>
      <c r="I121" s="22">
        <v>4.17</v>
      </c>
      <c r="J121" s="22">
        <f t="shared" si="1"/>
        <v>4.17</v>
      </c>
      <c r="K121" s="22"/>
      <c r="L121" s="22" t="s">
        <v>83</v>
      </c>
      <c r="M121" s="25" t="s">
        <v>28</v>
      </c>
      <c r="N121" s="25" t="s">
        <v>29</v>
      </c>
      <c r="O121" s="28"/>
    </row>
    <row r="122" s="5" customFormat="1" ht="57" spans="1:15">
      <c r="A122" s="19"/>
      <c r="B122" s="22" t="s">
        <v>384</v>
      </c>
      <c r="C122" s="22" t="s">
        <v>21</v>
      </c>
      <c r="D122" s="22" t="s">
        <v>367</v>
      </c>
      <c r="E122" s="22" t="s">
        <v>23</v>
      </c>
      <c r="F122" s="23" t="s">
        <v>385</v>
      </c>
      <c r="G122" s="22" t="s">
        <v>25</v>
      </c>
      <c r="H122" s="23" t="s">
        <v>369</v>
      </c>
      <c r="I122" s="22">
        <v>1.8</v>
      </c>
      <c r="J122" s="22">
        <f t="shared" si="1"/>
        <v>1.8</v>
      </c>
      <c r="K122" s="22"/>
      <c r="L122" s="23" t="s">
        <v>237</v>
      </c>
      <c r="M122" s="25" t="s">
        <v>28</v>
      </c>
      <c r="N122" s="25" t="s">
        <v>29</v>
      </c>
      <c r="O122" s="28"/>
    </row>
    <row r="123" s="5" customFormat="1" ht="57" spans="1:15">
      <c r="A123" s="19"/>
      <c r="B123" s="23" t="s">
        <v>386</v>
      </c>
      <c r="C123" s="22" t="s">
        <v>21</v>
      </c>
      <c r="D123" s="22" t="s">
        <v>367</v>
      </c>
      <c r="E123" s="22" t="s">
        <v>23</v>
      </c>
      <c r="F123" s="23" t="s">
        <v>387</v>
      </c>
      <c r="G123" s="22" t="s">
        <v>25</v>
      </c>
      <c r="H123" s="23" t="s">
        <v>388</v>
      </c>
      <c r="I123" s="22">
        <v>1.2</v>
      </c>
      <c r="J123" s="22">
        <f t="shared" si="1"/>
        <v>1.2</v>
      </c>
      <c r="K123" s="22"/>
      <c r="L123" s="22" t="s">
        <v>203</v>
      </c>
      <c r="M123" s="25" t="s">
        <v>28</v>
      </c>
      <c r="N123" s="25" t="s">
        <v>29</v>
      </c>
      <c r="O123" s="28"/>
    </row>
    <row r="124" s="5" customFormat="1" ht="57" spans="1:15">
      <c r="A124" s="19"/>
      <c r="B124" s="25" t="s">
        <v>389</v>
      </c>
      <c r="C124" s="22" t="s">
        <v>21</v>
      </c>
      <c r="D124" s="22" t="s">
        <v>367</v>
      </c>
      <c r="E124" s="22" t="s">
        <v>23</v>
      </c>
      <c r="F124" s="25" t="s">
        <v>390</v>
      </c>
      <c r="G124" s="22" t="s">
        <v>25</v>
      </c>
      <c r="H124" s="25" t="s">
        <v>391</v>
      </c>
      <c r="I124" s="22">
        <v>9</v>
      </c>
      <c r="J124" s="22">
        <f t="shared" si="1"/>
        <v>9</v>
      </c>
      <c r="K124" s="22"/>
      <c r="L124" s="22" t="s">
        <v>226</v>
      </c>
      <c r="M124" s="25" t="s">
        <v>28</v>
      </c>
      <c r="N124" s="25" t="s">
        <v>29</v>
      </c>
      <c r="O124" s="28"/>
    </row>
    <row r="125" s="5" customFormat="1" ht="57" spans="1:15">
      <c r="A125" s="19"/>
      <c r="B125" s="23" t="s">
        <v>392</v>
      </c>
      <c r="C125" s="22" t="s">
        <v>21</v>
      </c>
      <c r="D125" s="22" t="s">
        <v>367</v>
      </c>
      <c r="E125" s="22" t="s">
        <v>23</v>
      </c>
      <c r="F125" s="23" t="s">
        <v>393</v>
      </c>
      <c r="G125" s="22" t="s">
        <v>25</v>
      </c>
      <c r="H125" s="23" t="s">
        <v>109</v>
      </c>
      <c r="I125" s="22">
        <v>7.2</v>
      </c>
      <c r="J125" s="22">
        <f t="shared" si="1"/>
        <v>7.2</v>
      </c>
      <c r="K125" s="22"/>
      <c r="L125" s="22" t="s">
        <v>110</v>
      </c>
      <c r="M125" s="25" t="s">
        <v>28</v>
      </c>
      <c r="N125" s="25" t="s">
        <v>29</v>
      </c>
      <c r="O125" s="28"/>
    </row>
    <row r="126" s="5" customFormat="1" ht="57" spans="1:15">
      <c r="A126" s="19"/>
      <c r="B126" s="25" t="s">
        <v>394</v>
      </c>
      <c r="C126" s="22" t="s">
        <v>21</v>
      </c>
      <c r="D126" s="22" t="s">
        <v>367</v>
      </c>
      <c r="E126" s="22" t="s">
        <v>23</v>
      </c>
      <c r="F126" s="22" t="s">
        <v>395</v>
      </c>
      <c r="G126" s="22" t="s">
        <v>25</v>
      </c>
      <c r="H126" s="25" t="s">
        <v>396</v>
      </c>
      <c r="I126" s="22">
        <v>4.5</v>
      </c>
      <c r="J126" s="22">
        <f t="shared" si="1"/>
        <v>4.5</v>
      </c>
      <c r="K126" s="22"/>
      <c r="L126" s="22" t="s">
        <v>199</v>
      </c>
      <c r="M126" s="25" t="s">
        <v>28</v>
      </c>
      <c r="N126" s="25" t="s">
        <v>29</v>
      </c>
      <c r="O126" s="28"/>
    </row>
    <row r="127" s="5" customFormat="1" ht="57" spans="1:15">
      <c r="A127" s="19"/>
      <c r="B127" s="23" t="s">
        <v>397</v>
      </c>
      <c r="C127" s="22" t="s">
        <v>21</v>
      </c>
      <c r="D127" s="22" t="s">
        <v>367</v>
      </c>
      <c r="E127" s="22" t="s">
        <v>23</v>
      </c>
      <c r="F127" s="22" t="s">
        <v>398</v>
      </c>
      <c r="G127" s="22" t="s">
        <v>25</v>
      </c>
      <c r="H127" s="23" t="s">
        <v>63</v>
      </c>
      <c r="I127" s="22">
        <v>10</v>
      </c>
      <c r="J127" s="22">
        <f t="shared" si="1"/>
        <v>10</v>
      </c>
      <c r="K127" s="22"/>
      <c r="L127" s="23" t="s">
        <v>64</v>
      </c>
      <c r="M127" s="25" t="s">
        <v>28</v>
      </c>
      <c r="N127" s="25" t="s">
        <v>29</v>
      </c>
      <c r="O127" s="28"/>
    </row>
    <row r="128" s="5" customFormat="1" ht="57" spans="1:15">
      <c r="A128" s="19"/>
      <c r="B128" s="23" t="s">
        <v>399</v>
      </c>
      <c r="C128" s="22" t="s">
        <v>21</v>
      </c>
      <c r="D128" s="22" t="s">
        <v>367</v>
      </c>
      <c r="E128" s="22" t="s">
        <v>23</v>
      </c>
      <c r="F128" s="23" t="s">
        <v>400</v>
      </c>
      <c r="G128" s="22" t="s">
        <v>25</v>
      </c>
      <c r="H128" s="23" t="s">
        <v>401</v>
      </c>
      <c r="I128" s="22">
        <v>9.8</v>
      </c>
      <c r="J128" s="22">
        <f t="shared" si="1"/>
        <v>9.8</v>
      </c>
      <c r="K128" s="22"/>
      <c r="L128" s="23" t="s">
        <v>402</v>
      </c>
      <c r="M128" s="25" t="s">
        <v>28</v>
      </c>
      <c r="N128" s="25" t="s">
        <v>29</v>
      </c>
      <c r="O128" s="28"/>
    </row>
    <row r="129" s="5" customFormat="1" ht="57" spans="1:15">
      <c r="A129" s="19"/>
      <c r="B129" s="25" t="s">
        <v>403</v>
      </c>
      <c r="C129" s="22" t="s">
        <v>21</v>
      </c>
      <c r="D129" s="22" t="s">
        <v>367</v>
      </c>
      <c r="E129" s="22" t="s">
        <v>23</v>
      </c>
      <c r="F129" s="25" t="s">
        <v>404</v>
      </c>
      <c r="G129" s="22" t="s">
        <v>25</v>
      </c>
      <c r="H129" s="23" t="s">
        <v>396</v>
      </c>
      <c r="I129" s="22">
        <v>5</v>
      </c>
      <c r="J129" s="22">
        <f t="shared" si="1"/>
        <v>5</v>
      </c>
      <c r="K129" s="22"/>
      <c r="L129" s="23" t="s">
        <v>199</v>
      </c>
      <c r="M129" s="25" t="s">
        <v>28</v>
      </c>
      <c r="N129" s="25" t="s">
        <v>29</v>
      </c>
      <c r="O129" s="28"/>
    </row>
    <row r="130" s="5" customFormat="1" ht="57" spans="1:15">
      <c r="A130" s="19"/>
      <c r="B130" s="22" t="s">
        <v>405</v>
      </c>
      <c r="C130" s="22" t="s">
        <v>21</v>
      </c>
      <c r="D130" s="22" t="s">
        <v>406</v>
      </c>
      <c r="E130" s="22" t="s">
        <v>23</v>
      </c>
      <c r="F130" s="22" t="s">
        <v>407</v>
      </c>
      <c r="G130" s="22" t="s">
        <v>25</v>
      </c>
      <c r="H130" s="22" t="s">
        <v>408</v>
      </c>
      <c r="I130" s="22">
        <v>5.4</v>
      </c>
      <c r="J130" s="22">
        <f t="shared" si="1"/>
        <v>5.4</v>
      </c>
      <c r="K130" s="22"/>
      <c r="L130" s="22" t="s">
        <v>319</v>
      </c>
      <c r="M130" s="25" t="s">
        <v>28</v>
      </c>
      <c r="N130" s="25" t="s">
        <v>29</v>
      </c>
      <c r="O130" s="28"/>
    </row>
    <row r="131" s="5" customFormat="1" ht="57" spans="1:15">
      <c r="A131" s="19"/>
      <c r="B131" s="26" t="s">
        <v>409</v>
      </c>
      <c r="C131" s="22" t="s">
        <v>21</v>
      </c>
      <c r="D131" s="22" t="s">
        <v>406</v>
      </c>
      <c r="E131" s="22" t="s">
        <v>23</v>
      </c>
      <c r="F131" s="22" t="s">
        <v>410</v>
      </c>
      <c r="G131" s="22" t="s">
        <v>25</v>
      </c>
      <c r="H131" s="22" t="s">
        <v>411</v>
      </c>
      <c r="I131" s="22">
        <v>8.7</v>
      </c>
      <c r="J131" s="22">
        <f t="shared" si="1"/>
        <v>8.7</v>
      </c>
      <c r="K131" s="22"/>
      <c r="L131" s="26" t="s">
        <v>412</v>
      </c>
      <c r="M131" s="25" t="s">
        <v>28</v>
      </c>
      <c r="N131" s="25" t="s">
        <v>29</v>
      </c>
      <c r="O131" s="28"/>
    </row>
    <row r="132" s="5" customFormat="1" ht="57" spans="1:15">
      <c r="A132" s="19"/>
      <c r="B132" s="26" t="s">
        <v>413</v>
      </c>
      <c r="C132" s="22" t="s">
        <v>21</v>
      </c>
      <c r="D132" s="22" t="s">
        <v>406</v>
      </c>
      <c r="E132" s="22" t="s">
        <v>23</v>
      </c>
      <c r="F132" s="22" t="s">
        <v>414</v>
      </c>
      <c r="G132" s="22" t="s">
        <v>25</v>
      </c>
      <c r="H132" s="22" t="s">
        <v>408</v>
      </c>
      <c r="I132" s="22">
        <v>5.4</v>
      </c>
      <c r="J132" s="22">
        <f t="shared" si="1"/>
        <v>5.4</v>
      </c>
      <c r="K132" s="22"/>
      <c r="L132" s="26" t="s">
        <v>319</v>
      </c>
      <c r="M132" s="25" t="s">
        <v>28</v>
      </c>
      <c r="N132" s="25" t="s">
        <v>29</v>
      </c>
      <c r="O132" s="28"/>
    </row>
    <row r="133" s="5" customFormat="1" ht="57" spans="1:15">
      <c r="A133" s="19"/>
      <c r="B133" s="26" t="s">
        <v>415</v>
      </c>
      <c r="C133" s="22" t="s">
        <v>21</v>
      </c>
      <c r="D133" s="22" t="s">
        <v>406</v>
      </c>
      <c r="E133" s="22" t="s">
        <v>23</v>
      </c>
      <c r="F133" s="22" t="s">
        <v>416</v>
      </c>
      <c r="G133" s="22" t="s">
        <v>25</v>
      </c>
      <c r="H133" s="22" t="s">
        <v>417</v>
      </c>
      <c r="I133" s="22">
        <v>15</v>
      </c>
      <c r="J133" s="22">
        <f t="shared" si="1"/>
        <v>15</v>
      </c>
      <c r="K133" s="22"/>
      <c r="L133" s="26" t="s">
        <v>402</v>
      </c>
      <c r="M133" s="25" t="s">
        <v>28</v>
      </c>
      <c r="N133" s="25" t="s">
        <v>29</v>
      </c>
      <c r="O133" s="28"/>
    </row>
    <row r="134" s="5" customFormat="1" ht="57" spans="1:15">
      <c r="A134" s="19"/>
      <c r="B134" s="26" t="s">
        <v>418</v>
      </c>
      <c r="C134" s="22" t="s">
        <v>21</v>
      </c>
      <c r="D134" s="22" t="s">
        <v>406</v>
      </c>
      <c r="E134" s="22" t="s">
        <v>23</v>
      </c>
      <c r="F134" s="22" t="s">
        <v>419</v>
      </c>
      <c r="G134" s="22" t="s">
        <v>25</v>
      </c>
      <c r="H134" s="22" t="s">
        <v>420</v>
      </c>
      <c r="I134" s="22">
        <v>10.2</v>
      </c>
      <c r="J134" s="22">
        <f t="shared" si="1"/>
        <v>10.2</v>
      </c>
      <c r="K134" s="22"/>
      <c r="L134" s="26" t="s">
        <v>114</v>
      </c>
      <c r="M134" s="25" t="s">
        <v>28</v>
      </c>
      <c r="N134" s="25" t="s">
        <v>29</v>
      </c>
      <c r="O134" s="28"/>
    </row>
    <row r="135" s="5" customFormat="1" ht="57" spans="1:15">
      <c r="A135" s="19"/>
      <c r="B135" s="22" t="s">
        <v>421</v>
      </c>
      <c r="C135" s="22" t="s">
        <v>21</v>
      </c>
      <c r="D135" s="22" t="s">
        <v>422</v>
      </c>
      <c r="E135" s="22" t="s">
        <v>23</v>
      </c>
      <c r="F135" s="22" t="s">
        <v>423</v>
      </c>
      <c r="G135" s="22" t="s">
        <v>25</v>
      </c>
      <c r="H135" s="22" t="s">
        <v>424</v>
      </c>
      <c r="I135" s="22">
        <v>7.6</v>
      </c>
      <c r="J135" s="22">
        <f t="shared" ref="J135:J198" si="2">I135</f>
        <v>7.6</v>
      </c>
      <c r="K135" s="22"/>
      <c r="L135" s="22" t="s">
        <v>110</v>
      </c>
      <c r="M135" s="25" t="s">
        <v>28</v>
      </c>
      <c r="N135" s="25" t="s">
        <v>29</v>
      </c>
      <c r="O135" s="28"/>
    </row>
    <row r="136" s="5" customFormat="1" ht="57" spans="1:15">
      <c r="A136" s="19"/>
      <c r="B136" s="22" t="s">
        <v>425</v>
      </c>
      <c r="C136" s="22" t="s">
        <v>21</v>
      </c>
      <c r="D136" s="22" t="s">
        <v>422</v>
      </c>
      <c r="E136" s="22" t="s">
        <v>23</v>
      </c>
      <c r="F136" s="22" t="s">
        <v>426</v>
      </c>
      <c r="G136" s="22" t="s">
        <v>25</v>
      </c>
      <c r="H136" s="22" t="s">
        <v>206</v>
      </c>
      <c r="I136" s="22">
        <v>3</v>
      </c>
      <c r="J136" s="22">
        <f t="shared" si="2"/>
        <v>3</v>
      </c>
      <c r="K136" s="22"/>
      <c r="L136" s="22" t="s">
        <v>163</v>
      </c>
      <c r="M136" s="25" t="s">
        <v>28</v>
      </c>
      <c r="N136" s="25" t="s">
        <v>29</v>
      </c>
      <c r="O136" s="28"/>
    </row>
    <row r="137" s="5" customFormat="1" ht="57" spans="1:15">
      <c r="A137" s="19"/>
      <c r="B137" s="22" t="s">
        <v>427</v>
      </c>
      <c r="C137" s="22" t="s">
        <v>21</v>
      </c>
      <c r="D137" s="22" t="s">
        <v>422</v>
      </c>
      <c r="E137" s="22" t="s">
        <v>23</v>
      </c>
      <c r="F137" s="22" t="s">
        <v>428</v>
      </c>
      <c r="G137" s="22" t="s">
        <v>25</v>
      </c>
      <c r="H137" s="22" t="s">
        <v>429</v>
      </c>
      <c r="I137" s="22">
        <v>6.7</v>
      </c>
      <c r="J137" s="22">
        <f t="shared" si="2"/>
        <v>6.7</v>
      </c>
      <c r="K137" s="22"/>
      <c r="L137" s="22" t="s">
        <v>138</v>
      </c>
      <c r="M137" s="25" t="s">
        <v>28</v>
      </c>
      <c r="N137" s="25" t="s">
        <v>29</v>
      </c>
      <c r="O137" s="28"/>
    </row>
    <row r="138" s="5" customFormat="1" ht="57" spans="1:15">
      <c r="A138" s="19"/>
      <c r="B138" s="26" t="s">
        <v>430</v>
      </c>
      <c r="C138" s="22" t="s">
        <v>21</v>
      </c>
      <c r="D138" s="22" t="s">
        <v>422</v>
      </c>
      <c r="E138" s="22" t="s">
        <v>23</v>
      </c>
      <c r="F138" s="22" t="s">
        <v>431</v>
      </c>
      <c r="G138" s="22" t="s">
        <v>25</v>
      </c>
      <c r="H138" s="22" t="s">
        <v>206</v>
      </c>
      <c r="I138" s="22">
        <v>3</v>
      </c>
      <c r="J138" s="22">
        <f t="shared" si="2"/>
        <v>3</v>
      </c>
      <c r="K138" s="22"/>
      <c r="L138" s="22" t="s">
        <v>163</v>
      </c>
      <c r="M138" s="25" t="s">
        <v>28</v>
      </c>
      <c r="N138" s="25" t="s">
        <v>29</v>
      </c>
      <c r="O138" s="28"/>
    </row>
    <row r="139" s="5" customFormat="1" ht="57" spans="1:15">
      <c r="A139" s="19"/>
      <c r="B139" s="26" t="s">
        <v>432</v>
      </c>
      <c r="C139" s="22" t="s">
        <v>21</v>
      </c>
      <c r="D139" s="22" t="s">
        <v>422</v>
      </c>
      <c r="E139" s="22" t="s">
        <v>23</v>
      </c>
      <c r="F139" s="22" t="s">
        <v>433</v>
      </c>
      <c r="G139" s="22" t="s">
        <v>25</v>
      </c>
      <c r="H139" s="22" t="s">
        <v>206</v>
      </c>
      <c r="I139" s="22">
        <v>3.2</v>
      </c>
      <c r="J139" s="22">
        <f t="shared" si="2"/>
        <v>3.2</v>
      </c>
      <c r="K139" s="22"/>
      <c r="L139" s="22" t="s">
        <v>163</v>
      </c>
      <c r="M139" s="25" t="s">
        <v>28</v>
      </c>
      <c r="N139" s="25" t="s">
        <v>29</v>
      </c>
      <c r="O139" s="28"/>
    </row>
    <row r="140" s="5" customFormat="1" ht="57" spans="1:15">
      <c r="A140" s="19"/>
      <c r="B140" s="26" t="s">
        <v>434</v>
      </c>
      <c r="C140" s="22" t="s">
        <v>21</v>
      </c>
      <c r="D140" s="22" t="s">
        <v>422</v>
      </c>
      <c r="E140" s="22" t="s">
        <v>23</v>
      </c>
      <c r="F140" s="22" t="s">
        <v>435</v>
      </c>
      <c r="G140" s="22" t="s">
        <v>25</v>
      </c>
      <c r="H140" s="22" t="s">
        <v>436</v>
      </c>
      <c r="I140" s="22">
        <v>15</v>
      </c>
      <c r="J140" s="22">
        <f t="shared" si="2"/>
        <v>15</v>
      </c>
      <c r="K140" s="22"/>
      <c r="L140" s="22" t="s">
        <v>175</v>
      </c>
      <c r="M140" s="25" t="s">
        <v>28</v>
      </c>
      <c r="N140" s="25" t="s">
        <v>29</v>
      </c>
      <c r="O140" s="28"/>
    </row>
    <row r="141" s="5" customFormat="1" ht="57" spans="1:15">
      <c r="A141" s="19"/>
      <c r="B141" s="26" t="s">
        <v>437</v>
      </c>
      <c r="C141" s="22" t="s">
        <v>21</v>
      </c>
      <c r="D141" s="22" t="s">
        <v>422</v>
      </c>
      <c r="E141" s="22" t="s">
        <v>23</v>
      </c>
      <c r="F141" s="22" t="s">
        <v>438</v>
      </c>
      <c r="G141" s="22" t="s">
        <v>25</v>
      </c>
      <c r="H141" s="22" t="s">
        <v>439</v>
      </c>
      <c r="I141" s="22">
        <v>2.4</v>
      </c>
      <c r="J141" s="22">
        <f t="shared" si="2"/>
        <v>2.4</v>
      </c>
      <c r="K141" s="22"/>
      <c r="L141" s="22" t="s">
        <v>350</v>
      </c>
      <c r="M141" s="25" t="s">
        <v>28</v>
      </c>
      <c r="N141" s="25" t="s">
        <v>29</v>
      </c>
      <c r="O141" s="28"/>
    </row>
    <row r="142" s="5" customFormat="1" ht="57" spans="1:15">
      <c r="A142" s="19"/>
      <c r="B142" s="26" t="s">
        <v>440</v>
      </c>
      <c r="C142" s="22" t="s">
        <v>21</v>
      </c>
      <c r="D142" s="22" t="s">
        <v>422</v>
      </c>
      <c r="E142" s="22" t="s">
        <v>23</v>
      </c>
      <c r="F142" s="22" t="s">
        <v>441</v>
      </c>
      <c r="G142" s="22" t="s">
        <v>25</v>
      </c>
      <c r="H142" s="22" t="s">
        <v>442</v>
      </c>
      <c r="I142" s="22">
        <v>13.2</v>
      </c>
      <c r="J142" s="22">
        <f t="shared" si="2"/>
        <v>13.2</v>
      </c>
      <c r="K142" s="22"/>
      <c r="L142" s="22" t="s">
        <v>443</v>
      </c>
      <c r="M142" s="25" t="s">
        <v>28</v>
      </c>
      <c r="N142" s="25" t="s">
        <v>29</v>
      </c>
      <c r="O142" s="28"/>
    </row>
    <row r="143" s="5" customFormat="1" ht="57" spans="1:15">
      <c r="A143" s="19"/>
      <c r="B143" s="26" t="s">
        <v>444</v>
      </c>
      <c r="C143" s="22" t="s">
        <v>21</v>
      </c>
      <c r="D143" s="22" t="s">
        <v>422</v>
      </c>
      <c r="E143" s="22" t="s">
        <v>23</v>
      </c>
      <c r="F143" s="22" t="s">
        <v>445</v>
      </c>
      <c r="G143" s="22" t="s">
        <v>25</v>
      </c>
      <c r="H143" s="22" t="s">
        <v>225</v>
      </c>
      <c r="I143" s="22">
        <v>6</v>
      </c>
      <c r="J143" s="22">
        <f t="shared" si="2"/>
        <v>6</v>
      </c>
      <c r="K143" s="22"/>
      <c r="L143" s="22" t="s">
        <v>226</v>
      </c>
      <c r="M143" s="25" t="s">
        <v>28</v>
      </c>
      <c r="N143" s="25" t="s">
        <v>29</v>
      </c>
      <c r="O143" s="28"/>
    </row>
    <row r="144" s="5" customFormat="1" ht="57" spans="1:15">
      <c r="A144" s="19"/>
      <c r="B144" s="26" t="s">
        <v>446</v>
      </c>
      <c r="C144" s="22" t="s">
        <v>21</v>
      </c>
      <c r="D144" s="22" t="s">
        <v>422</v>
      </c>
      <c r="E144" s="22" t="s">
        <v>23</v>
      </c>
      <c r="F144" s="22" t="s">
        <v>447</v>
      </c>
      <c r="G144" s="22" t="s">
        <v>25</v>
      </c>
      <c r="H144" s="22" t="s">
        <v>198</v>
      </c>
      <c r="I144" s="22">
        <v>4.75</v>
      </c>
      <c r="J144" s="22">
        <f t="shared" si="2"/>
        <v>4.75</v>
      </c>
      <c r="K144" s="22"/>
      <c r="L144" s="22" t="s">
        <v>199</v>
      </c>
      <c r="M144" s="25" t="s">
        <v>28</v>
      </c>
      <c r="N144" s="25" t="s">
        <v>29</v>
      </c>
      <c r="O144" s="28"/>
    </row>
    <row r="145" s="5" customFormat="1" ht="57" spans="1:15">
      <c r="A145" s="19"/>
      <c r="B145" s="22" t="s">
        <v>448</v>
      </c>
      <c r="C145" s="22" t="s">
        <v>21</v>
      </c>
      <c r="D145" s="23" t="s">
        <v>449</v>
      </c>
      <c r="E145" s="22" t="s">
        <v>23</v>
      </c>
      <c r="F145" s="22" t="s">
        <v>450</v>
      </c>
      <c r="G145" s="22" t="s">
        <v>25</v>
      </c>
      <c r="H145" s="22" t="s">
        <v>206</v>
      </c>
      <c r="I145" s="22">
        <v>3.27</v>
      </c>
      <c r="J145" s="22">
        <f t="shared" si="2"/>
        <v>3.27</v>
      </c>
      <c r="K145" s="22"/>
      <c r="L145" s="22" t="s">
        <v>163</v>
      </c>
      <c r="M145" s="25" t="s">
        <v>28</v>
      </c>
      <c r="N145" s="25" t="s">
        <v>29</v>
      </c>
      <c r="O145" s="28"/>
    </row>
    <row r="146" s="5" customFormat="1" ht="57" spans="1:15">
      <c r="A146" s="19"/>
      <c r="B146" s="22" t="s">
        <v>451</v>
      </c>
      <c r="C146" s="22" t="s">
        <v>21</v>
      </c>
      <c r="D146" s="23" t="s">
        <v>449</v>
      </c>
      <c r="E146" s="22" t="s">
        <v>23</v>
      </c>
      <c r="F146" s="22" t="s">
        <v>452</v>
      </c>
      <c r="G146" s="22" t="s">
        <v>25</v>
      </c>
      <c r="H146" s="22" t="s">
        <v>453</v>
      </c>
      <c r="I146" s="22">
        <v>0.775</v>
      </c>
      <c r="J146" s="22">
        <f t="shared" si="2"/>
        <v>0.775</v>
      </c>
      <c r="K146" s="22"/>
      <c r="L146" s="26" t="s">
        <v>286</v>
      </c>
      <c r="M146" s="25" t="s">
        <v>28</v>
      </c>
      <c r="N146" s="25" t="s">
        <v>29</v>
      </c>
      <c r="O146" s="28"/>
    </row>
    <row r="147" s="5" customFormat="1" ht="57" spans="1:15">
      <c r="A147" s="19"/>
      <c r="B147" s="22" t="s">
        <v>454</v>
      </c>
      <c r="C147" s="22" t="s">
        <v>21</v>
      </c>
      <c r="D147" s="23" t="s">
        <v>449</v>
      </c>
      <c r="E147" s="22" t="s">
        <v>23</v>
      </c>
      <c r="F147" s="22" t="s">
        <v>455</v>
      </c>
      <c r="G147" s="22" t="s">
        <v>25</v>
      </c>
      <c r="H147" s="22" t="s">
        <v>206</v>
      </c>
      <c r="I147" s="22">
        <v>3.27</v>
      </c>
      <c r="J147" s="22">
        <f t="shared" si="2"/>
        <v>3.27</v>
      </c>
      <c r="K147" s="22"/>
      <c r="L147" s="26" t="s">
        <v>163</v>
      </c>
      <c r="M147" s="25" t="s">
        <v>28</v>
      </c>
      <c r="N147" s="25" t="s">
        <v>29</v>
      </c>
      <c r="O147" s="28"/>
    </row>
    <row r="148" s="5" customFormat="1" ht="57" spans="1:15">
      <c r="A148" s="19"/>
      <c r="B148" s="22" t="s">
        <v>456</v>
      </c>
      <c r="C148" s="22" t="s">
        <v>21</v>
      </c>
      <c r="D148" s="23" t="s">
        <v>449</v>
      </c>
      <c r="E148" s="22" t="s">
        <v>23</v>
      </c>
      <c r="F148" s="22" t="s">
        <v>457</v>
      </c>
      <c r="G148" s="22" t="s">
        <v>25</v>
      </c>
      <c r="H148" s="22" t="s">
        <v>439</v>
      </c>
      <c r="I148" s="22">
        <v>1.95</v>
      </c>
      <c r="J148" s="22">
        <f t="shared" si="2"/>
        <v>1.95</v>
      </c>
      <c r="K148" s="22"/>
      <c r="L148" s="26" t="s">
        <v>350</v>
      </c>
      <c r="M148" s="25" t="s">
        <v>28</v>
      </c>
      <c r="N148" s="25" t="s">
        <v>29</v>
      </c>
      <c r="O148" s="28"/>
    </row>
    <row r="149" s="5" customFormat="1" ht="57" spans="1:15">
      <c r="A149" s="19"/>
      <c r="B149" s="40" t="s">
        <v>458</v>
      </c>
      <c r="C149" s="22" t="s">
        <v>21</v>
      </c>
      <c r="D149" s="23" t="s">
        <v>449</v>
      </c>
      <c r="E149" s="22" t="s">
        <v>23</v>
      </c>
      <c r="F149" s="23" t="s">
        <v>459</v>
      </c>
      <c r="G149" s="22" t="s">
        <v>25</v>
      </c>
      <c r="H149" s="22" t="s">
        <v>453</v>
      </c>
      <c r="I149" s="22">
        <v>0.9</v>
      </c>
      <c r="J149" s="22">
        <f t="shared" si="2"/>
        <v>0.9</v>
      </c>
      <c r="K149" s="22"/>
      <c r="L149" s="26" t="s">
        <v>286</v>
      </c>
      <c r="M149" s="25" t="s">
        <v>28</v>
      </c>
      <c r="N149" s="25" t="s">
        <v>29</v>
      </c>
      <c r="O149" s="28"/>
    </row>
    <row r="150" s="5" customFormat="1" ht="57" spans="1:15">
      <c r="A150" s="19"/>
      <c r="B150" s="22" t="s">
        <v>460</v>
      </c>
      <c r="C150" s="22" t="s">
        <v>21</v>
      </c>
      <c r="D150" s="23" t="s">
        <v>449</v>
      </c>
      <c r="E150" s="22" t="s">
        <v>23</v>
      </c>
      <c r="F150" s="22" t="s">
        <v>461</v>
      </c>
      <c r="G150" s="22" t="s">
        <v>25</v>
      </c>
      <c r="H150" s="22" t="s">
        <v>462</v>
      </c>
      <c r="I150" s="22">
        <v>1.6</v>
      </c>
      <c r="J150" s="22">
        <f t="shared" si="2"/>
        <v>1.6</v>
      </c>
      <c r="K150" s="22"/>
      <c r="L150" s="26" t="s">
        <v>142</v>
      </c>
      <c r="M150" s="25" t="s">
        <v>28</v>
      </c>
      <c r="N150" s="25" t="s">
        <v>29</v>
      </c>
      <c r="O150" s="28"/>
    </row>
    <row r="151" s="5" customFormat="1" ht="57" spans="1:15">
      <c r="A151" s="19"/>
      <c r="B151" s="31" t="s">
        <v>463</v>
      </c>
      <c r="C151" s="22" t="s">
        <v>21</v>
      </c>
      <c r="D151" s="23" t="s">
        <v>449</v>
      </c>
      <c r="E151" s="22" t="s">
        <v>23</v>
      </c>
      <c r="F151" s="22" t="s">
        <v>464</v>
      </c>
      <c r="G151" s="22" t="s">
        <v>25</v>
      </c>
      <c r="H151" s="31" t="s">
        <v>206</v>
      </c>
      <c r="I151" s="24">
        <v>3</v>
      </c>
      <c r="J151" s="22">
        <f t="shared" si="2"/>
        <v>3</v>
      </c>
      <c r="K151" s="22"/>
      <c r="L151" s="26" t="s">
        <v>163</v>
      </c>
      <c r="M151" s="25" t="s">
        <v>28</v>
      </c>
      <c r="N151" s="25" t="s">
        <v>29</v>
      </c>
      <c r="O151" s="28"/>
    </row>
    <row r="152" s="5" customFormat="1" ht="57" spans="1:15">
      <c r="A152" s="19"/>
      <c r="B152" s="31" t="s">
        <v>465</v>
      </c>
      <c r="C152" s="22" t="s">
        <v>21</v>
      </c>
      <c r="D152" s="23" t="s">
        <v>449</v>
      </c>
      <c r="E152" s="22" t="s">
        <v>23</v>
      </c>
      <c r="F152" s="31" t="s">
        <v>466</v>
      </c>
      <c r="G152" s="22" t="s">
        <v>25</v>
      </c>
      <c r="H152" s="31" t="s">
        <v>467</v>
      </c>
      <c r="I152" s="31">
        <v>3.6</v>
      </c>
      <c r="J152" s="22">
        <f t="shared" si="2"/>
        <v>3.6</v>
      </c>
      <c r="K152" s="22"/>
      <c r="L152" s="26" t="s">
        <v>365</v>
      </c>
      <c r="M152" s="25" t="s">
        <v>28</v>
      </c>
      <c r="N152" s="25" t="s">
        <v>29</v>
      </c>
      <c r="O152" s="28"/>
    </row>
    <row r="153" s="5" customFormat="1" ht="57" spans="1:15">
      <c r="A153" s="19"/>
      <c r="B153" s="31" t="s">
        <v>468</v>
      </c>
      <c r="C153" s="22" t="s">
        <v>21</v>
      </c>
      <c r="D153" s="23" t="s">
        <v>449</v>
      </c>
      <c r="E153" s="22" t="s">
        <v>23</v>
      </c>
      <c r="F153" s="31" t="s">
        <v>469</v>
      </c>
      <c r="G153" s="22" t="s">
        <v>25</v>
      </c>
      <c r="H153" s="31" t="s">
        <v>408</v>
      </c>
      <c r="I153" s="31">
        <v>5.5</v>
      </c>
      <c r="J153" s="22">
        <f t="shared" si="2"/>
        <v>5.5</v>
      </c>
      <c r="K153" s="22"/>
      <c r="L153" s="26" t="s">
        <v>319</v>
      </c>
      <c r="M153" s="25" t="s">
        <v>28</v>
      </c>
      <c r="N153" s="25" t="s">
        <v>29</v>
      </c>
      <c r="O153" s="28"/>
    </row>
    <row r="154" s="5" customFormat="1" ht="57" spans="1:15">
      <c r="A154" s="19"/>
      <c r="B154" s="31" t="s">
        <v>470</v>
      </c>
      <c r="C154" s="22" t="s">
        <v>21</v>
      </c>
      <c r="D154" s="23" t="s">
        <v>449</v>
      </c>
      <c r="E154" s="22" t="s">
        <v>23</v>
      </c>
      <c r="F154" s="22" t="s">
        <v>471</v>
      </c>
      <c r="G154" s="22" t="s">
        <v>25</v>
      </c>
      <c r="H154" s="31" t="s">
        <v>225</v>
      </c>
      <c r="I154" s="24">
        <v>6.4</v>
      </c>
      <c r="J154" s="22">
        <f t="shared" si="2"/>
        <v>6.4</v>
      </c>
      <c r="K154" s="22"/>
      <c r="L154" s="26" t="s">
        <v>226</v>
      </c>
      <c r="M154" s="25" t="s">
        <v>28</v>
      </c>
      <c r="N154" s="25" t="s">
        <v>29</v>
      </c>
      <c r="O154" s="28"/>
    </row>
    <row r="155" s="5" customFormat="1" ht="57" spans="1:15">
      <c r="A155" s="19"/>
      <c r="B155" s="31" t="s">
        <v>472</v>
      </c>
      <c r="C155" s="22" t="s">
        <v>21</v>
      </c>
      <c r="D155" s="23" t="s">
        <v>449</v>
      </c>
      <c r="E155" s="22" t="s">
        <v>23</v>
      </c>
      <c r="F155" s="22" t="s">
        <v>473</v>
      </c>
      <c r="G155" s="22" t="s">
        <v>25</v>
      </c>
      <c r="H155" s="22" t="s">
        <v>195</v>
      </c>
      <c r="I155" s="22">
        <v>12</v>
      </c>
      <c r="J155" s="22">
        <f t="shared" si="2"/>
        <v>12</v>
      </c>
      <c r="K155" s="22"/>
      <c r="L155" s="26" t="s">
        <v>27</v>
      </c>
      <c r="M155" s="25" t="s">
        <v>28</v>
      </c>
      <c r="N155" s="25" t="s">
        <v>29</v>
      </c>
      <c r="O155" s="28"/>
    </row>
    <row r="156" s="5" customFormat="1" ht="57" spans="1:15">
      <c r="A156" s="19"/>
      <c r="B156" s="22" t="s">
        <v>474</v>
      </c>
      <c r="C156" s="22" t="s">
        <v>21</v>
      </c>
      <c r="D156" s="23" t="s">
        <v>449</v>
      </c>
      <c r="E156" s="22" t="s">
        <v>23</v>
      </c>
      <c r="F156" s="22" t="s">
        <v>475</v>
      </c>
      <c r="G156" s="22" t="s">
        <v>25</v>
      </c>
      <c r="H156" s="22" t="s">
        <v>206</v>
      </c>
      <c r="I156" s="22">
        <v>3</v>
      </c>
      <c r="J156" s="22">
        <f t="shared" si="2"/>
        <v>3</v>
      </c>
      <c r="K156" s="22"/>
      <c r="L156" s="26" t="s">
        <v>163</v>
      </c>
      <c r="M156" s="25" t="s">
        <v>28</v>
      </c>
      <c r="N156" s="25" t="s">
        <v>29</v>
      </c>
      <c r="O156" s="28"/>
    </row>
    <row r="157" s="5" customFormat="1" ht="57" spans="1:15">
      <c r="A157" s="19"/>
      <c r="B157" s="22" t="s">
        <v>476</v>
      </c>
      <c r="C157" s="22" t="s">
        <v>21</v>
      </c>
      <c r="D157" s="23" t="s">
        <v>449</v>
      </c>
      <c r="E157" s="22" t="s">
        <v>23</v>
      </c>
      <c r="F157" s="22" t="s">
        <v>477</v>
      </c>
      <c r="G157" s="22" t="s">
        <v>25</v>
      </c>
      <c r="H157" s="22" t="s">
        <v>478</v>
      </c>
      <c r="I157" s="22">
        <v>4.5</v>
      </c>
      <c r="J157" s="22">
        <f t="shared" si="2"/>
        <v>4.5</v>
      </c>
      <c r="K157" s="22"/>
      <c r="L157" s="26" t="s">
        <v>199</v>
      </c>
      <c r="M157" s="25" t="s">
        <v>28</v>
      </c>
      <c r="N157" s="25" t="s">
        <v>29</v>
      </c>
      <c r="O157" s="28"/>
    </row>
    <row r="158" s="5" customFormat="1" ht="57" spans="1:15">
      <c r="A158" s="19"/>
      <c r="B158" s="22" t="s">
        <v>479</v>
      </c>
      <c r="C158" s="22" t="s">
        <v>21</v>
      </c>
      <c r="D158" s="23" t="s">
        <v>449</v>
      </c>
      <c r="E158" s="22" t="s">
        <v>23</v>
      </c>
      <c r="F158" s="22" t="s">
        <v>480</v>
      </c>
      <c r="G158" s="22" t="s">
        <v>25</v>
      </c>
      <c r="H158" s="22" t="s">
        <v>481</v>
      </c>
      <c r="I158" s="22">
        <v>6.3</v>
      </c>
      <c r="J158" s="22">
        <f t="shared" si="2"/>
        <v>6.3</v>
      </c>
      <c r="K158" s="22"/>
      <c r="L158" s="26" t="s">
        <v>482</v>
      </c>
      <c r="M158" s="25" t="s">
        <v>28</v>
      </c>
      <c r="N158" s="25" t="s">
        <v>29</v>
      </c>
      <c r="O158" s="28"/>
    </row>
    <row r="159" s="5" customFormat="1" ht="57" spans="1:15">
      <c r="A159" s="19"/>
      <c r="B159" s="22" t="s">
        <v>483</v>
      </c>
      <c r="C159" s="22" t="s">
        <v>21</v>
      </c>
      <c r="D159" s="23" t="s">
        <v>449</v>
      </c>
      <c r="E159" s="22" t="s">
        <v>23</v>
      </c>
      <c r="F159" s="22" t="s">
        <v>484</v>
      </c>
      <c r="G159" s="22" t="s">
        <v>25</v>
      </c>
      <c r="H159" s="22" t="s">
        <v>467</v>
      </c>
      <c r="I159" s="22">
        <v>3.6</v>
      </c>
      <c r="J159" s="22">
        <f t="shared" si="2"/>
        <v>3.6</v>
      </c>
      <c r="K159" s="22"/>
      <c r="L159" s="26" t="s">
        <v>365</v>
      </c>
      <c r="M159" s="25" t="s">
        <v>28</v>
      </c>
      <c r="N159" s="25" t="s">
        <v>29</v>
      </c>
      <c r="O159" s="28"/>
    </row>
    <row r="160" s="5" customFormat="1" ht="57" spans="1:15">
      <c r="A160" s="19"/>
      <c r="B160" s="22" t="s">
        <v>485</v>
      </c>
      <c r="C160" s="22" t="s">
        <v>21</v>
      </c>
      <c r="D160" s="23" t="s">
        <v>449</v>
      </c>
      <c r="E160" s="22" t="s">
        <v>23</v>
      </c>
      <c r="F160" s="22" t="s">
        <v>486</v>
      </c>
      <c r="G160" s="22" t="s">
        <v>25</v>
      </c>
      <c r="H160" s="22" t="s">
        <v>206</v>
      </c>
      <c r="I160" s="22">
        <v>2.4</v>
      </c>
      <c r="J160" s="22">
        <f t="shared" si="2"/>
        <v>2.4</v>
      </c>
      <c r="K160" s="22"/>
      <c r="L160" s="26" t="s">
        <v>163</v>
      </c>
      <c r="M160" s="25" t="s">
        <v>28</v>
      </c>
      <c r="N160" s="25" t="s">
        <v>29</v>
      </c>
      <c r="O160" s="28"/>
    </row>
    <row r="161" s="5" customFormat="1" ht="57" spans="1:15">
      <c r="A161" s="19"/>
      <c r="B161" s="22" t="s">
        <v>487</v>
      </c>
      <c r="C161" s="22" t="s">
        <v>21</v>
      </c>
      <c r="D161" s="23" t="s">
        <v>488</v>
      </c>
      <c r="E161" s="23" t="s">
        <v>23</v>
      </c>
      <c r="F161" s="23" t="s">
        <v>489</v>
      </c>
      <c r="G161" s="22" t="s">
        <v>25</v>
      </c>
      <c r="H161" s="23" t="s">
        <v>439</v>
      </c>
      <c r="I161" s="23">
        <v>2.4</v>
      </c>
      <c r="J161" s="22">
        <f t="shared" si="2"/>
        <v>2.4</v>
      </c>
      <c r="K161" s="22"/>
      <c r="L161" s="23" t="s">
        <v>350</v>
      </c>
      <c r="M161" s="25" t="s">
        <v>28</v>
      </c>
      <c r="N161" s="25" t="s">
        <v>29</v>
      </c>
      <c r="O161" s="22"/>
    </row>
    <row r="162" s="5" customFormat="1" ht="57" spans="1:15">
      <c r="A162" s="19"/>
      <c r="B162" s="22" t="s">
        <v>490</v>
      </c>
      <c r="C162" s="22" t="s">
        <v>21</v>
      </c>
      <c r="D162" s="23" t="s">
        <v>488</v>
      </c>
      <c r="E162" s="22" t="s">
        <v>23</v>
      </c>
      <c r="F162" s="22" t="s">
        <v>491</v>
      </c>
      <c r="G162" s="22" t="s">
        <v>25</v>
      </c>
      <c r="H162" s="23" t="s">
        <v>492</v>
      </c>
      <c r="I162" s="22">
        <v>1.5</v>
      </c>
      <c r="J162" s="22">
        <f t="shared" si="2"/>
        <v>1.5</v>
      </c>
      <c r="K162" s="22"/>
      <c r="L162" s="22" t="s">
        <v>327</v>
      </c>
      <c r="M162" s="25" t="s">
        <v>28</v>
      </c>
      <c r="N162" s="25" t="s">
        <v>29</v>
      </c>
      <c r="O162" s="22"/>
    </row>
    <row r="163" s="5" customFormat="1" ht="57" spans="1:15">
      <c r="A163" s="19"/>
      <c r="B163" s="22" t="s">
        <v>493</v>
      </c>
      <c r="C163" s="22" t="s">
        <v>21</v>
      </c>
      <c r="D163" s="23" t="s">
        <v>488</v>
      </c>
      <c r="E163" s="22" t="s">
        <v>23</v>
      </c>
      <c r="F163" s="22" t="s">
        <v>494</v>
      </c>
      <c r="G163" s="22" t="s">
        <v>25</v>
      </c>
      <c r="H163" s="23" t="s">
        <v>492</v>
      </c>
      <c r="I163" s="22">
        <v>1.5</v>
      </c>
      <c r="J163" s="22">
        <f t="shared" si="2"/>
        <v>1.5</v>
      </c>
      <c r="K163" s="22"/>
      <c r="L163" s="22" t="s">
        <v>327</v>
      </c>
      <c r="M163" s="25" t="s">
        <v>28</v>
      </c>
      <c r="N163" s="25" t="s">
        <v>29</v>
      </c>
      <c r="O163" s="22"/>
    </row>
    <row r="164" s="5" customFormat="1" ht="57" spans="1:15">
      <c r="A164" s="19"/>
      <c r="B164" s="22" t="s">
        <v>495</v>
      </c>
      <c r="C164" s="22" t="s">
        <v>21</v>
      </c>
      <c r="D164" s="23" t="s">
        <v>488</v>
      </c>
      <c r="E164" s="22" t="s">
        <v>23</v>
      </c>
      <c r="F164" s="22" t="s">
        <v>496</v>
      </c>
      <c r="G164" s="22" t="s">
        <v>25</v>
      </c>
      <c r="H164" s="23" t="s">
        <v>236</v>
      </c>
      <c r="I164" s="22">
        <v>2</v>
      </c>
      <c r="J164" s="22">
        <f t="shared" si="2"/>
        <v>2</v>
      </c>
      <c r="K164" s="22"/>
      <c r="L164" s="23" t="s">
        <v>237</v>
      </c>
      <c r="M164" s="25" t="s">
        <v>28</v>
      </c>
      <c r="N164" s="25" t="s">
        <v>29</v>
      </c>
      <c r="O164" s="22"/>
    </row>
    <row r="165" s="5" customFormat="1" ht="57" spans="1:15">
      <c r="A165" s="19"/>
      <c r="B165" s="22" t="s">
        <v>497</v>
      </c>
      <c r="C165" s="22" t="s">
        <v>21</v>
      </c>
      <c r="D165" s="23" t="s">
        <v>488</v>
      </c>
      <c r="E165" s="23" t="s">
        <v>23</v>
      </c>
      <c r="F165" s="23" t="s">
        <v>498</v>
      </c>
      <c r="G165" s="22" t="s">
        <v>25</v>
      </c>
      <c r="H165" s="23" t="s">
        <v>439</v>
      </c>
      <c r="I165" s="23">
        <v>2.4</v>
      </c>
      <c r="J165" s="22">
        <f t="shared" si="2"/>
        <v>2.4</v>
      </c>
      <c r="K165" s="22"/>
      <c r="L165" s="23" t="s">
        <v>350</v>
      </c>
      <c r="M165" s="25" t="s">
        <v>28</v>
      </c>
      <c r="N165" s="25" t="s">
        <v>29</v>
      </c>
      <c r="O165" s="22"/>
    </row>
    <row r="166" s="5" customFormat="1" ht="57" spans="1:15">
      <c r="A166" s="19"/>
      <c r="B166" s="22" t="s">
        <v>499</v>
      </c>
      <c r="C166" s="22" t="s">
        <v>21</v>
      </c>
      <c r="D166" s="23" t="s">
        <v>488</v>
      </c>
      <c r="E166" s="22" t="s">
        <v>23</v>
      </c>
      <c r="F166" s="22" t="s">
        <v>500</v>
      </c>
      <c r="G166" s="22" t="s">
        <v>25</v>
      </c>
      <c r="H166" s="22" t="s">
        <v>439</v>
      </c>
      <c r="I166" s="22">
        <v>3.6</v>
      </c>
      <c r="J166" s="22">
        <f t="shared" si="2"/>
        <v>3.6</v>
      </c>
      <c r="K166" s="22"/>
      <c r="L166" s="22" t="s">
        <v>350</v>
      </c>
      <c r="M166" s="25" t="s">
        <v>28</v>
      </c>
      <c r="N166" s="25" t="s">
        <v>29</v>
      </c>
      <c r="O166" s="22"/>
    </row>
    <row r="167" s="5" customFormat="1" ht="57" spans="1:15">
      <c r="A167" s="19"/>
      <c r="B167" s="22" t="s">
        <v>501</v>
      </c>
      <c r="C167" s="22" t="s">
        <v>21</v>
      </c>
      <c r="D167" s="23" t="s">
        <v>488</v>
      </c>
      <c r="E167" s="23" t="s">
        <v>23</v>
      </c>
      <c r="F167" s="23" t="s">
        <v>502</v>
      </c>
      <c r="G167" s="22" t="s">
        <v>25</v>
      </c>
      <c r="H167" s="23" t="s">
        <v>503</v>
      </c>
      <c r="I167" s="23">
        <v>2.6</v>
      </c>
      <c r="J167" s="22">
        <f t="shared" si="2"/>
        <v>2.6</v>
      </c>
      <c r="K167" s="33"/>
      <c r="L167" s="23" t="s">
        <v>43</v>
      </c>
      <c r="M167" s="25" t="s">
        <v>28</v>
      </c>
      <c r="N167" s="25" t="s">
        <v>29</v>
      </c>
      <c r="O167" s="22"/>
    </row>
    <row r="168" s="5" customFormat="1" ht="57" spans="1:15">
      <c r="A168" s="19"/>
      <c r="B168" s="22" t="s">
        <v>504</v>
      </c>
      <c r="C168" s="22" t="s">
        <v>21</v>
      </c>
      <c r="D168" s="23" t="s">
        <v>488</v>
      </c>
      <c r="E168" s="23" t="s">
        <v>23</v>
      </c>
      <c r="F168" s="23" t="s">
        <v>505</v>
      </c>
      <c r="G168" s="22" t="s">
        <v>25</v>
      </c>
      <c r="H168" s="23" t="s">
        <v>206</v>
      </c>
      <c r="I168" s="23">
        <v>3</v>
      </c>
      <c r="J168" s="22">
        <f t="shared" si="2"/>
        <v>3</v>
      </c>
      <c r="K168" s="23"/>
      <c r="L168" s="23" t="s">
        <v>163</v>
      </c>
      <c r="M168" s="25" t="s">
        <v>28</v>
      </c>
      <c r="N168" s="25" t="s">
        <v>29</v>
      </c>
      <c r="O168" s="22"/>
    </row>
    <row r="169" s="5" customFormat="1" ht="57" spans="1:15">
      <c r="A169" s="19"/>
      <c r="B169" s="22" t="s">
        <v>506</v>
      </c>
      <c r="C169" s="22" t="s">
        <v>21</v>
      </c>
      <c r="D169" s="23" t="s">
        <v>488</v>
      </c>
      <c r="E169" s="23" t="s">
        <v>23</v>
      </c>
      <c r="F169" s="23" t="s">
        <v>507</v>
      </c>
      <c r="G169" s="22" t="s">
        <v>25</v>
      </c>
      <c r="H169" s="23" t="s">
        <v>206</v>
      </c>
      <c r="I169" s="23">
        <v>3</v>
      </c>
      <c r="J169" s="22">
        <f t="shared" si="2"/>
        <v>3</v>
      </c>
      <c r="K169" s="22"/>
      <c r="L169" s="23" t="s">
        <v>163</v>
      </c>
      <c r="M169" s="25" t="s">
        <v>28</v>
      </c>
      <c r="N169" s="25" t="s">
        <v>29</v>
      </c>
      <c r="O169" s="22"/>
    </row>
    <row r="170" s="5" customFormat="1" ht="57" spans="1:15">
      <c r="A170" s="19"/>
      <c r="B170" s="22" t="s">
        <v>508</v>
      </c>
      <c r="C170" s="22" t="s">
        <v>21</v>
      </c>
      <c r="D170" s="23" t="s">
        <v>488</v>
      </c>
      <c r="E170" s="23" t="s">
        <v>23</v>
      </c>
      <c r="F170" s="23" t="s">
        <v>509</v>
      </c>
      <c r="G170" s="22" t="s">
        <v>25</v>
      </c>
      <c r="H170" s="23" t="s">
        <v>213</v>
      </c>
      <c r="I170" s="23">
        <v>3.9</v>
      </c>
      <c r="J170" s="22">
        <f t="shared" si="2"/>
        <v>3.9</v>
      </c>
      <c r="K170" s="22"/>
      <c r="L170" s="23" t="s">
        <v>214</v>
      </c>
      <c r="M170" s="25" t="s">
        <v>28</v>
      </c>
      <c r="N170" s="25" t="s">
        <v>29</v>
      </c>
      <c r="O170" s="22"/>
    </row>
    <row r="171" s="5" customFormat="1" ht="57" spans="1:15">
      <c r="A171" s="19"/>
      <c r="B171" s="22" t="s">
        <v>510</v>
      </c>
      <c r="C171" s="22" t="s">
        <v>21</v>
      </c>
      <c r="D171" s="22" t="s">
        <v>511</v>
      </c>
      <c r="E171" s="22" t="s">
        <v>23</v>
      </c>
      <c r="F171" s="22" t="s">
        <v>512</v>
      </c>
      <c r="G171" s="22" t="s">
        <v>25</v>
      </c>
      <c r="H171" s="22" t="s">
        <v>411</v>
      </c>
      <c r="I171" s="22">
        <v>8.9</v>
      </c>
      <c r="J171" s="22">
        <f t="shared" si="2"/>
        <v>8.9</v>
      </c>
      <c r="K171" s="22"/>
      <c r="L171" s="22" t="s">
        <v>412</v>
      </c>
      <c r="M171" s="25" t="s">
        <v>28</v>
      </c>
      <c r="N171" s="25" t="s">
        <v>29</v>
      </c>
      <c r="O171" s="22"/>
    </row>
    <row r="172" s="5" customFormat="1" ht="57" spans="1:15">
      <c r="A172" s="19"/>
      <c r="B172" s="22" t="s">
        <v>513</v>
      </c>
      <c r="C172" s="22" t="s">
        <v>21</v>
      </c>
      <c r="D172" s="22" t="s">
        <v>511</v>
      </c>
      <c r="E172" s="22" t="s">
        <v>23</v>
      </c>
      <c r="F172" s="22" t="s">
        <v>514</v>
      </c>
      <c r="G172" s="22" t="s">
        <v>25</v>
      </c>
      <c r="H172" s="22" t="s">
        <v>420</v>
      </c>
      <c r="I172" s="22">
        <v>10</v>
      </c>
      <c r="J172" s="22">
        <f t="shared" si="2"/>
        <v>10</v>
      </c>
      <c r="K172" s="22"/>
      <c r="L172" s="22" t="s">
        <v>71</v>
      </c>
      <c r="M172" s="25" t="s">
        <v>28</v>
      </c>
      <c r="N172" s="25" t="s">
        <v>29</v>
      </c>
      <c r="O172" s="22"/>
    </row>
    <row r="173" s="5" customFormat="1" ht="57" spans="1:15">
      <c r="A173" s="19"/>
      <c r="B173" s="22" t="s">
        <v>515</v>
      </c>
      <c r="C173" s="22" t="s">
        <v>21</v>
      </c>
      <c r="D173" s="22" t="s">
        <v>511</v>
      </c>
      <c r="E173" s="22" t="s">
        <v>23</v>
      </c>
      <c r="F173" s="22" t="s">
        <v>516</v>
      </c>
      <c r="G173" s="22" t="s">
        <v>25</v>
      </c>
      <c r="H173" s="22" t="s">
        <v>195</v>
      </c>
      <c r="I173" s="22">
        <v>20</v>
      </c>
      <c r="J173" s="22">
        <f t="shared" si="2"/>
        <v>20</v>
      </c>
      <c r="K173" s="22"/>
      <c r="L173" s="22" t="s">
        <v>27</v>
      </c>
      <c r="M173" s="25" t="s">
        <v>28</v>
      </c>
      <c r="N173" s="25" t="s">
        <v>29</v>
      </c>
      <c r="O173" s="22"/>
    </row>
    <row r="174" s="5" customFormat="1" ht="57" spans="1:15">
      <c r="A174" s="19"/>
      <c r="B174" s="22" t="s">
        <v>517</v>
      </c>
      <c r="C174" s="22" t="s">
        <v>21</v>
      </c>
      <c r="D174" s="22" t="s">
        <v>511</v>
      </c>
      <c r="E174" s="22" t="s">
        <v>23</v>
      </c>
      <c r="F174" s="22" t="s">
        <v>518</v>
      </c>
      <c r="G174" s="22" t="s">
        <v>25</v>
      </c>
      <c r="H174" s="22" t="s">
        <v>519</v>
      </c>
      <c r="I174" s="22">
        <v>4.6</v>
      </c>
      <c r="J174" s="22">
        <f t="shared" si="2"/>
        <v>4.6</v>
      </c>
      <c r="K174" s="22"/>
      <c r="L174" s="22" t="s">
        <v>83</v>
      </c>
      <c r="M174" s="25" t="s">
        <v>28</v>
      </c>
      <c r="N174" s="25" t="s">
        <v>29</v>
      </c>
      <c r="O174" s="22"/>
    </row>
    <row r="175" s="5" customFormat="1" ht="57" spans="1:15">
      <c r="A175" s="19"/>
      <c r="B175" s="22" t="s">
        <v>520</v>
      </c>
      <c r="C175" s="22" t="s">
        <v>21</v>
      </c>
      <c r="D175" s="22" t="s">
        <v>511</v>
      </c>
      <c r="E175" s="22" t="s">
        <v>23</v>
      </c>
      <c r="F175" s="22" t="s">
        <v>521</v>
      </c>
      <c r="G175" s="22" t="s">
        <v>25</v>
      </c>
      <c r="H175" s="22" t="s">
        <v>206</v>
      </c>
      <c r="I175" s="22">
        <v>4</v>
      </c>
      <c r="J175" s="22">
        <f t="shared" si="2"/>
        <v>4</v>
      </c>
      <c r="K175" s="22"/>
      <c r="L175" s="22" t="s">
        <v>163</v>
      </c>
      <c r="M175" s="25" t="s">
        <v>28</v>
      </c>
      <c r="N175" s="25" t="s">
        <v>29</v>
      </c>
      <c r="O175" s="22"/>
    </row>
    <row r="176" s="5" customFormat="1" ht="57" spans="1:15">
      <c r="A176" s="19"/>
      <c r="B176" s="22" t="s">
        <v>522</v>
      </c>
      <c r="C176" s="22" t="s">
        <v>21</v>
      </c>
      <c r="D176" s="22" t="s">
        <v>511</v>
      </c>
      <c r="E176" s="22" t="s">
        <v>23</v>
      </c>
      <c r="F176" s="22" t="s">
        <v>523</v>
      </c>
      <c r="G176" s="22" t="s">
        <v>25</v>
      </c>
      <c r="H176" s="22" t="s">
        <v>198</v>
      </c>
      <c r="I176" s="22">
        <v>4.17</v>
      </c>
      <c r="J176" s="22">
        <f t="shared" si="2"/>
        <v>4.17</v>
      </c>
      <c r="K176" s="22"/>
      <c r="L176" s="22" t="s">
        <v>199</v>
      </c>
      <c r="M176" s="25" t="s">
        <v>28</v>
      </c>
      <c r="N176" s="25" t="s">
        <v>29</v>
      </c>
      <c r="O176" s="22"/>
    </row>
    <row r="177" s="5" customFormat="1" ht="57" spans="1:15">
      <c r="A177" s="19"/>
      <c r="B177" s="22" t="s">
        <v>524</v>
      </c>
      <c r="C177" s="22" t="s">
        <v>21</v>
      </c>
      <c r="D177" s="22" t="s">
        <v>511</v>
      </c>
      <c r="E177" s="22" t="s">
        <v>23</v>
      </c>
      <c r="F177" s="22" t="s">
        <v>525</v>
      </c>
      <c r="G177" s="22" t="s">
        <v>25</v>
      </c>
      <c r="H177" s="22" t="s">
        <v>429</v>
      </c>
      <c r="I177" s="22">
        <v>6.5</v>
      </c>
      <c r="J177" s="22">
        <f t="shared" si="2"/>
        <v>6.5</v>
      </c>
      <c r="K177" s="22"/>
      <c r="L177" s="22" t="s">
        <v>138</v>
      </c>
      <c r="M177" s="25" t="s">
        <v>28</v>
      </c>
      <c r="N177" s="25" t="s">
        <v>29</v>
      </c>
      <c r="O177" s="22"/>
    </row>
    <row r="178" s="5" customFormat="1" ht="57" spans="1:15">
      <c r="A178" s="19"/>
      <c r="B178" s="22" t="s">
        <v>526</v>
      </c>
      <c r="C178" s="22" t="s">
        <v>21</v>
      </c>
      <c r="D178" s="36" t="s">
        <v>527</v>
      </c>
      <c r="E178" s="36" t="s">
        <v>23</v>
      </c>
      <c r="F178" s="41" t="s">
        <v>528</v>
      </c>
      <c r="G178" s="22" t="s">
        <v>25</v>
      </c>
      <c r="H178" s="22" t="s">
        <v>195</v>
      </c>
      <c r="I178" s="26">
        <v>12</v>
      </c>
      <c r="J178" s="22">
        <f t="shared" si="2"/>
        <v>12</v>
      </c>
      <c r="K178" s="22"/>
      <c r="L178" s="22" t="s">
        <v>27</v>
      </c>
      <c r="M178" s="25" t="s">
        <v>28</v>
      </c>
      <c r="N178" s="25" t="s">
        <v>29</v>
      </c>
      <c r="O178" s="22"/>
    </row>
    <row r="179" s="5" customFormat="1" ht="57" spans="1:15">
      <c r="A179" s="19"/>
      <c r="B179" s="22" t="s">
        <v>529</v>
      </c>
      <c r="C179" s="22" t="s">
        <v>21</v>
      </c>
      <c r="D179" s="36" t="s">
        <v>527</v>
      </c>
      <c r="E179" s="36" t="s">
        <v>23</v>
      </c>
      <c r="F179" s="41" t="s">
        <v>530</v>
      </c>
      <c r="G179" s="22" t="s">
        <v>25</v>
      </c>
      <c r="H179" s="22" t="s">
        <v>531</v>
      </c>
      <c r="I179" s="22">
        <v>20</v>
      </c>
      <c r="J179" s="22">
        <f t="shared" si="2"/>
        <v>20</v>
      </c>
      <c r="K179" s="22"/>
      <c r="L179" s="22" t="s">
        <v>55</v>
      </c>
      <c r="M179" s="25" t="s">
        <v>28</v>
      </c>
      <c r="N179" s="25" t="s">
        <v>29</v>
      </c>
      <c r="O179" s="22"/>
    </row>
    <row r="180" s="5" customFormat="1" ht="57" spans="1:15">
      <c r="A180" s="19"/>
      <c r="B180" s="22" t="s">
        <v>532</v>
      </c>
      <c r="C180" s="22" t="s">
        <v>21</v>
      </c>
      <c r="D180" s="36" t="s">
        <v>527</v>
      </c>
      <c r="E180" s="36" t="s">
        <v>23</v>
      </c>
      <c r="F180" s="41" t="s">
        <v>533</v>
      </c>
      <c r="G180" s="22" t="s">
        <v>25</v>
      </c>
      <c r="H180" s="22" t="s">
        <v>424</v>
      </c>
      <c r="I180" s="22">
        <v>7.2</v>
      </c>
      <c r="J180" s="22">
        <f t="shared" si="2"/>
        <v>7.2</v>
      </c>
      <c r="K180" s="22"/>
      <c r="L180" s="22" t="s">
        <v>110</v>
      </c>
      <c r="M180" s="25" t="s">
        <v>28</v>
      </c>
      <c r="N180" s="25" t="s">
        <v>29</v>
      </c>
      <c r="O180" s="22"/>
    </row>
    <row r="181" s="5" customFormat="1" ht="57" spans="1:15">
      <c r="A181" s="19"/>
      <c r="B181" s="22" t="s">
        <v>534</v>
      </c>
      <c r="C181" s="22" t="s">
        <v>21</v>
      </c>
      <c r="D181" s="36" t="s">
        <v>527</v>
      </c>
      <c r="E181" s="36" t="s">
        <v>23</v>
      </c>
      <c r="F181" s="41" t="s">
        <v>535</v>
      </c>
      <c r="G181" s="22" t="s">
        <v>25</v>
      </c>
      <c r="H181" s="22" t="s">
        <v>536</v>
      </c>
      <c r="I181" s="26">
        <v>21</v>
      </c>
      <c r="J181" s="22">
        <f t="shared" si="2"/>
        <v>21</v>
      </c>
      <c r="K181" s="26"/>
      <c r="L181" s="22" t="s">
        <v>537</v>
      </c>
      <c r="M181" s="25" t="s">
        <v>28</v>
      </c>
      <c r="N181" s="25" t="s">
        <v>29</v>
      </c>
      <c r="O181" s="22"/>
    </row>
    <row r="182" s="5" customFormat="1" ht="57" spans="1:15">
      <c r="A182" s="19"/>
      <c r="B182" s="22" t="s">
        <v>538</v>
      </c>
      <c r="C182" s="22" t="s">
        <v>21</v>
      </c>
      <c r="D182" s="36" t="s">
        <v>527</v>
      </c>
      <c r="E182" s="36" t="s">
        <v>23</v>
      </c>
      <c r="F182" s="41" t="s">
        <v>539</v>
      </c>
      <c r="G182" s="22" t="s">
        <v>25</v>
      </c>
      <c r="H182" s="22" t="s">
        <v>206</v>
      </c>
      <c r="I182" s="26">
        <v>3</v>
      </c>
      <c r="J182" s="22">
        <f t="shared" si="2"/>
        <v>3</v>
      </c>
      <c r="K182" s="38"/>
      <c r="L182" s="22" t="s">
        <v>163</v>
      </c>
      <c r="M182" s="25" t="s">
        <v>28</v>
      </c>
      <c r="N182" s="25" t="s">
        <v>29</v>
      </c>
      <c r="O182" s="22"/>
    </row>
    <row r="183" s="5" customFormat="1" ht="57" spans="1:15">
      <c r="A183" s="19"/>
      <c r="B183" s="22" t="s">
        <v>540</v>
      </c>
      <c r="C183" s="22" t="s">
        <v>21</v>
      </c>
      <c r="D183" s="36" t="s">
        <v>527</v>
      </c>
      <c r="E183" s="36" t="s">
        <v>23</v>
      </c>
      <c r="F183" s="41" t="s">
        <v>541</v>
      </c>
      <c r="G183" s="22" t="s">
        <v>25</v>
      </c>
      <c r="H183" s="22" t="s">
        <v>542</v>
      </c>
      <c r="I183" s="26">
        <v>10</v>
      </c>
      <c r="J183" s="22">
        <f t="shared" si="2"/>
        <v>10</v>
      </c>
      <c r="K183" s="26"/>
      <c r="L183" s="22" t="s">
        <v>245</v>
      </c>
      <c r="M183" s="25" t="s">
        <v>28</v>
      </c>
      <c r="N183" s="25" t="s">
        <v>29</v>
      </c>
      <c r="O183" s="22"/>
    </row>
    <row r="184" s="5" customFormat="1" ht="57" spans="1:15">
      <c r="A184" s="19"/>
      <c r="B184" s="22" t="s">
        <v>543</v>
      </c>
      <c r="C184" s="22" t="s">
        <v>21</v>
      </c>
      <c r="D184" s="36" t="s">
        <v>527</v>
      </c>
      <c r="E184" s="36" t="s">
        <v>23</v>
      </c>
      <c r="F184" s="41" t="s">
        <v>544</v>
      </c>
      <c r="G184" s="22" t="s">
        <v>25</v>
      </c>
      <c r="H184" s="22" t="s">
        <v>225</v>
      </c>
      <c r="I184" s="22">
        <v>6</v>
      </c>
      <c r="J184" s="22">
        <f t="shared" si="2"/>
        <v>6</v>
      </c>
      <c r="K184" s="22"/>
      <c r="L184" s="22" t="s">
        <v>226</v>
      </c>
      <c r="M184" s="25" t="s">
        <v>28</v>
      </c>
      <c r="N184" s="25" t="s">
        <v>29</v>
      </c>
      <c r="O184" s="22"/>
    </row>
    <row r="185" s="5" customFormat="1" ht="57" spans="1:15">
      <c r="A185" s="19"/>
      <c r="B185" s="22" t="s">
        <v>545</v>
      </c>
      <c r="C185" s="22" t="s">
        <v>21</v>
      </c>
      <c r="D185" s="36" t="s">
        <v>527</v>
      </c>
      <c r="E185" s="36" t="s">
        <v>23</v>
      </c>
      <c r="F185" s="42" t="s">
        <v>546</v>
      </c>
      <c r="G185" s="22" t="s">
        <v>25</v>
      </c>
      <c r="H185" s="22" t="s">
        <v>198</v>
      </c>
      <c r="I185" s="36">
        <v>5</v>
      </c>
      <c r="J185" s="22">
        <f t="shared" si="2"/>
        <v>5</v>
      </c>
      <c r="K185" s="22"/>
      <c r="L185" s="22" t="s">
        <v>199</v>
      </c>
      <c r="M185" s="25" t="s">
        <v>28</v>
      </c>
      <c r="N185" s="25" t="s">
        <v>29</v>
      </c>
      <c r="O185" s="22"/>
    </row>
    <row r="186" s="5" customFormat="1" ht="57" spans="1:15">
      <c r="A186" s="19"/>
      <c r="B186" s="22" t="s">
        <v>547</v>
      </c>
      <c r="C186" s="22" t="s">
        <v>21</v>
      </c>
      <c r="D186" s="36" t="s">
        <v>527</v>
      </c>
      <c r="E186" s="36" t="s">
        <v>23</v>
      </c>
      <c r="F186" s="43" t="s">
        <v>548</v>
      </c>
      <c r="G186" s="22" t="s">
        <v>25</v>
      </c>
      <c r="H186" s="22" t="s">
        <v>531</v>
      </c>
      <c r="I186" s="26">
        <v>18</v>
      </c>
      <c r="J186" s="22">
        <f t="shared" si="2"/>
        <v>18</v>
      </c>
      <c r="K186" s="22"/>
      <c r="L186" s="22" t="s">
        <v>55</v>
      </c>
      <c r="M186" s="25" t="s">
        <v>28</v>
      </c>
      <c r="N186" s="25" t="s">
        <v>29</v>
      </c>
      <c r="O186" s="22"/>
    </row>
    <row r="187" s="5" customFormat="1" ht="57" spans="1:15">
      <c r="A187" s="19"/>
      <c r="B187" s="22" t="s">
        <v>549</v>
      </c>
      <c r="C187" s="22" t="s">
        <v>21</v>
      </c>
      <c r="D187" s="36" t="s">
        <v>527</v>
      </c>
      <c r="E187" s="36" t="s">
        <v>23</v>
      </c>
      <c r="F187" s="42" t="s">
        <v>550</v>
      </c>
      <c r="G187" s="22" t="s">
        <v>25</v>
      </c>
      <c r="H187" s="22" t="s">
        <v>198</v>
      </c>
      <c r="I187" s="26">
        <v>6</v>
      </c>
      <c r="J187" s="22">
        <f t="shared" si="2"/>
        <v>6</v>
      </c>
      <c r="K187" s="22"/>
      <c r="L187" s="22" t="s">
        <v>199</v>
      </c>
      <c r="M187" s="25" t="s">
        <v>28</v>
      </c>
      <c r="N187" s="25" t="s">
        <v>29</v>
      </c>
      <c r="O187" s="22"/>
    </row>
    <row r="188" s="5" customFormat="1" ht="57" spans="1:15">
      <c r="A188" s="19"/>
      <c r="B188" s="22" t="s">
        <v>551</v>
      </c>
      <c r="C188" s="22" t="s">
        <v>21</v>
      </c>
      <c r="D188" s="36" t="s">
        <v>527</v>
      </c>
      <c r="E188" s="36" t="s">
        <v>23</v>
      </c>
      <c r="F188" s="41" t="s">
        <v>552</v>
      </c>
      <c r="G188" s="22" t="s">
        <v>25</v>
      </c>
      <c r="H188" s="22" t="s">
        <v>542</v>
      </c>
      <c r="I188" s="26">
        <v>12.5</v>
      </c>
      <c r="J188" s="22">
        <f t="shared" si="2"/>
        <v>12.5</v>
      </c>
      <c r="K188" s="26"/>
      <c r="L188" s="22" t="s">
        <v>245</v>
      </c>
      <c r="M188" s="25" t="s">
        <v>28</v>
      </c>
      <c r="N188" s="25" t="s">
        <v>29</v>
      </c>
      <c r="O188" s="22"/>
    </row>
    <row r="189" s="5" customFormat="1" ht="57" spans="1:15">
      <c r="A189" s="19"/>
      <c r="B189" s="22" t="s">
        <v>553</v>
      </c>
      <c r="C189" s="22" t="s">
        <v>21</v>
      </c>
      <c r="D189" s="36" t="s">
        <v>527</v>
      </c>
      <c r="E189" s="36" t="s">
        <v>23</v>
      </c>
      <c r="F189" s="42" t="s">
        <v>554</v>
      </c>
      <c r="G189" s="22" t="s">
        <v>25</v>
      </c>
      <c r="H189" s="22" t="s">
        <v>195</v>
      </c>
      <c r="I189" s="26">
        <v>12</v>
      </c>
      <c r="J189" s="22">
        <f t="shared" si="2"/>
        <v>12</v>
      </c>
      <c r="K189" s="22"/>
      <c r="L189" s="22" t="s">
        <v>27</v>
      </c>
      <c r="M189" s="25" t="s">
        <v>28</v>
      </c>
      <c r="N189" s="25" t="s">
        <v>29</v>
      </c>
      <c r="O189" s="22"/>
    </row>
    <row r="190" s="5" customFormat="1" ht="57" spans="1:15">
      <c r="A190" s="19"/>
      <c r="B190" s="22" t="s">
        <v>555</v>
      </c>
      <c r="C190" s="22" t="s">
        <v>21</v>
      </c>
      <c r="D190" s="36" t="s">
        <v>527</v>
      </c>
      <c r="E190" s="36" t="s">
        <v>23</v>
      </c>
      <c r="F190" s="41" t="s">
        <v>556</v>
      </c>
      <c r="G190" s="22" t="s">
        <v>25</v>
      </c>
      <c r="H190" s="22" t="s">
        <v>557</v>
      </c>
      <c r="I190" s="22">
        <v>61.5</v>
      </c>
      <c r="J190" s="22">
        <f t="shared" si="2"/>
        <v>61.5</v>
      </c>
      <c r="K190" s="22"/>
      <c r="L190" s="22" t="s">
        <v>558</v>
      </c>
      <c r="M190" s="25" t="s">
        <v>28</v>
      </c>
      <c r="N190" s="25" t="s">
        <v>29</v>
      </c>
      <c r="O190" s="22"/>
    </row>
    <row r="191" s="5" customFormat="1" ht="57" spans="1:15">
      <c r="A191" s="19"/>
      <c r="B191" s="22" t="s">
        <v>559</v>
      </c>
      <c r="C191" s="22" t="s">
        <v>21</v>
      </c>
      <c r="D191" s="36" t="s">
        <v>527</v>
      </c>
      <c r="E191" s="36" t="s">
        <v>23</v>
      </c>
      <c r="F191" s="41" t="s">
        <v>560</v>
      </c>
      <c r="G191" s="22" t="s">
        <v>25</v>
      </c>
      <c r="H191" s="22" t="s">
        <v>561</v>
      </c>
      <c r="I191" s="26">
        <v>18</v>
      </c>
      <c r="J191" s="22">
        <f t="shared" si="2"/>
        <v>18</v>
      </c>
      <c r="K191" s="22"/>
      <c r="L191" s="22" t="s">
        <v>562</v>
      </c>
      <c r="M191" s="25" t="s">
        <v>28</v>
      </c>
      <c r="N191" s="25" t="s">
        <v>29</v>
      </c>
      <c r="O191" s="22"/>
    </row>
    <row r="192" s="5" customFormat="1" ht="57" spans="1:15">
      <c r="A192" s="19"/>
      <c r="B192" s="22" t="s">
        <v>563</v>
      </c>
      <c r="C192" s="22" t="s">
        <v>21</v>
      </c>
      <c r="D192" s="36" t="s">
        <v>527</v>
      </c>
      <c r="E192" s="22" t="s">
        <v>23</v>
      </c>
      <c r="F192" s="41" t="s">
        <v>564</v>
      </c>
      <c r="G192" s="22" t="s">
        <v>25</v>
      </c>
      <c r="H192" s="22" t="s">
        <v>442</v>
      </c>
      <c r="I192" s="22">
        <v>15</v>
      </c>
      <c r="J192" s="22">
        <f t="shared" si="2"/>
        <v>15</v>
      </c>
      <c r="K192" s="22"/>
      <c r="L192" s="22" t="s">
        <v>443</v>
      </c>
      <c r="M192" s="25" t="s">
        <v>28</v>
      </c>
      <c r="N192" s="25" t="s">
        <v>29</v>
      </c>
      <c r="O192" s="22"/>
    </row>
    <row r="193" s="5" customFormat="1" ht="57" spans="1:15">
      <c r="A193" s="19"/>
      <c r="B193" s="31" t="s">
        <v>565</v>
      </c>
      <c r="C193" s="22" t="s">
        <v>21</v>
      </c>
      <c r="D193" s="22" t="s">
        <v>566</v>
      </c>
      <c r="E193" s="24" t="s">
        <v>23</v>
      </c>
      <c r="F193" s="22" t="s">
        <v>567</v>
      </c>
      <c r="G193" s="22" t="s">
        <v>25</v>
      </c>
      <c r="H193" s="31" t="s">
        <v>519</v>
      </c>
      <c r="I193" s="22">
        <v>4.2</v>
      </c>
      <c r="J193" s="22">
        <f t="shared" si="2"/>
        <v>4.2</v>
      </c>
      <c r="K193" s="22"/>
      <c r="L193" s="22" t="s">
        <v>83</v>
      </c>
      <c r="M193" s="25" t="s">
        <v>28</v>
      </c>
      <c r="N193" s="25" t="s">
        <v>29</v>
      </c>
      <c r="O193" s="22"/>
    </row>
    <row r="194" s="5" customFormat="1" ht="57" spans="1:15">
      <c r="A194" s="19"/>
      <c r="B194" s="31" t="s">
        <v>568</v>
      </c>
      <c r="C194" s="22" t="s">
        <v>21</v>
      </c>
      <c r="D194" s="22" t="s">
        <v>566</v>
      </c>
      <c r="E194" s="22" t="s">
        <v>23</v>
      </c>
      <c r="F194" s="31" t="s">
        <v>569</v>
      </c>
      <c r="G194" s="22" t="s">
        <v>25</v>
      </c>
      <c r="H194" s="31" t="s">
        <v>225</v>
      </c>
      <c r="I194" s="31">
        <v>6</v>
      </c>
      <c r="J194" s="22">
        <f t="shared" si="2"/>
        <v>6</v>
      </c>
      <c r="K194" s="23"/>
      <c r="L194" s="31" t="s">
        <v>226</v>
      </c>
      <c r="M194" s="25" t="s">
        <v>28</v>
      </c>
      <c r="N194" s="25" t="s">
        <v>29</v>
      </c>
      <c r="O194" s="22"/>
    </row>
    <row r="195" s="5" customFormat="1" ht="57" spans="1:15">
      <c r="A195" s="19"/>
      <c r="B195" s="22" t="s">
        <v>570</v>
      </c>
      <c r="C195" s="22" t="s">
        <v>21</v>
      </c>
      <c r="D195" s="22" t="s">
        <v>566</v>
      </c>
      <c r="E195" s="22" t="s">
        <v>23</v>
      </c>
      <c r="F195" s="22" t="s">
        <v>571</v>
      </c>
      <c r="G195" s="22" t="s">
        <v>25</v>
      </c>
      <c r="H195" s="22" t="s">
        <v>519</v>
      </c>
      <c r="I195" s="22">
        <v>4.2</v>
      </c>
      <c r="J195" s="22">
        <f t="shared" si="2"/>
        <v>4.2</v>
      </c>
      <c r="K195" s="22"/>
      <c r="L195" s="22" t="s">
        <v>83</v>
      </c>
      <c r="M195" s="25" t="s">
        <v>28</v>
      </c>
      <c r="N195" s="25" t="s">
        <v>29</v>
      </c>
      <c r="O195" s="22"/>
    </row>
    <row r="196" s="5" customFormat="1" ht="57" spans="1:15">
      <c r="A196" s="19"/>
      <c r="B196" s="22" t="s">
        <v>572</v>
      </c>
      <c r="C196" s="22" t="s">
        <v>21</v>
      </c>
      <c r="D196" s="22" t="s">
        <v>566</v>
      </c>
      <c r="E196" s="22" t="s">
        <v>23</v>
      </c>
      <c r="F196" s="22" t="s">
        <v>573</v>
      </c>
      <c r="G196" s="22" t="s">
        <v>25</v>
      </c>
      <c r="H196" s="22" t="s">
        <v>462</v>
      </c>
      <c r="I196" s="22">
        <v>2</v>
      </c>
      <c r="J196" s="22">
        <f t="shared" si="2"/>
        <v>2</v>
      </c>
      <c r="K196" s="22"/>
      <c r="L196" s="22" t="s">
        <v>142</v>
      </c>
      <c r="M196" s="25" t="s">
        <v>28</v>
      </c>
      <c r="N196" s="25" t="s">
        <v>29</v>
      </c>
      <c r="O196" s="22"/>
    </row>
    <row r="197" s="5" customFormat="1" ht="57" spans="1:15">
      <c r="A197" s="19"/>
      <c r="B197" s="35" t="s">
        <v>574</v>
      </c>
      <c r="C197" s="22" t="s">
        <v>21</v>
      </c>
      <c r="D197" s="22" t="s">
        <v>566</v>
      </c>
      <c r="E197" s="22" t="s">
        <v>23</v>
      </c>
      <c r="F197" s="22" t="s">
        <v>575</v>
      </c>
      <c r="G197" s="22" t="s">
        <v>25</v>
      </c>
      <c r="H197" s="22" t="s">
        <v>453</v>
      </c>
      <c r="I197" s="22">
        <v>0.9</v>
      </c>
      <c r="J197" s="22">
        <f t="shared" si="2"/>
        <v>0.9</v>
      </c>
      <c r="K197" s="22"/>
      <c r="L197" s="22" t="s">
        <v>286</v>
      </c>
      <c r="M197" s="25" t="s">
        <v>28</v>
      </c>
      <c r="N197" s="25" t="s">
        <v>29</v>
      </c>
      <c r="O197" s="22"/>
    </row>
    <row r="198" s="5" customFormat="1" ht="57" spans="1:15">
      <c r="A198" s="19"/>
      <c r="B198" s="22" t="s">
        <v>576</v>
      </c>
      <c r="C198" s="22" t="s">
        <v>21</v>
      </c>
      <c r="D198" s="22" t="s">
        <v>566</v>
      </c>
      <c r="E198" s="22" t="s">
        <v>23</v>
      </c>
      <c r="F198" s="22" t="s">
        <v>577</v>
      </c>
      <c r="G198" s="22" t="s">
        <v>25</v>
      </c>
      <c r="H198" s="22" t="s">
        <v>195</v>
      </c>
      <c r="I198" s="22">
        <v>12</v>
      </c>
      <c r="J198" s="22">
        <f t="shared" si="2"/>
        <v>12</v>
      </c>
      <c r="K198" s="22"/>
      <c r="L198" s="22" t="s">
        <v>27</v>
      </c>
      <c r="M198" s="25" t="s">
        <v>28</v>
      </c>
      <c r="N198" s="25" t="s">
        <v>29</v>
      </c>
      <c r="O198" s="22"/>
    </row>
    <row r="199" s="5" customFormat="1" ht="57" spans="1:15">
      <c r="A199" s="19"/>
      <c r="B199" s="23" t="s">
        <v>578</v>
      </c>
      <c r="C199" s="22" t="s">
        <v>21</v>
      </c>
      <c r="D199" s="22" t="s">
        <v>566</v>
      </c>
      <c r="E199" s="23" t="s">
        <v>23</v>
      </c>
      <c r="F199" s="23" t="s">
        <v>579</v>
      </c>
      <c r="G199" s="22" t="s">
        <v>25</v>
      </c>
      <c r="H199" s="22" t="s">
        <v>462</v>
      </c>
      <c r="I199" s="23">
        <v>2.25</v>
      </c>
      <c r="J199" s="22">
        <f t="shared" ref="J199:J244" si="3">I199</f>
        <v>2.25</v>
      </c>
      <c r="K199" s="31"/>
      <c r="L199" s="25" t="s">
        <v>142</v>
      </c>
      <c r="M199" s="25" t="s">
        <v>28</v>
      </c>
      <c r="N199" s="25" t="s">
        <v>29</v>
      </c>
      <c r="O199" s="22"/>
    </row>
    <row r="200" s="5" customFormat="1" ht="57" spans="1:15">
      <c r="A200" s="19"/>
      <c r="B200" s="35" t="s">
        <v>580</v>
      </c>
      <c r="C200" s="22" t="s">
        <v>21</v>
      </c>
      <c r="D200" s="22" t="s">
        <v>566</v>
      </c>
      <c r="E200" s="22" t="s">
        <v>23</v>
      </c>
      <c r="F200" s="22" t="s">
        <v>581</v>
      </c>
      <c r="G200" s="22" t="s">
        <v>25</v>
      </c>
      <c r="H200" s="25" t="s">
        <v>467</v>
      </c>
      <c r="I200" s="22">
        <v>3.6</v>
      </c>
      <c r="J200" s="22">
        <f t="shared" si="3"/>
        <v>3.6</v>
      </c>
      <c r="K200" s="22"/>
      <c r="L200" s="25" t="s">
        <v>365</v>
      </c>
      <c r="M200" s="25" t="s">
        <v>28</v>
      </c>
      <c r="N200" s="25" t="s">
        <v>29</v>
      </c>
      <c r="O200" s="22"/>
    </row>
    <row r="201" s="5" customFormat="1" ht="57" spans="1:15">
      <c r="A201" s="19"/>
      <c r="B201" s="31" t="s">
        <v>582</v>
      </c>
      <c r="C201" s="22" t="s">
        <v>21</v>
      </c>
      <c r="D201" s="22" t="s">
        <v>566</v>
      </c>
      <c r="E201" s="24" t="s">
        <v>23</v>
      </c>
      <c r="F201" s="31" t="s">
        <v>583</v>
      </c>
      <c r="G201" s="22" t="s">
        <v>25</v>
      </c>
      <c r="H201" s="31" t="s">
        <v>453</v>
      </c>
      <c r="I201" s="22">
        <v>0.9</v>
      </c>
      <c r="J201" s="22">
        <f t="shared" si="3"/>
        <v>0.9</v>
      </c>
      <c r="K201" s="22"/>
      <c r="L201" s="44" t="s">
        <v>286</v>
      </c>
      <c r="M201" s="25" t="s">
        <v>28</v>
      </c>
      <c r="N201" s="25" t="s">
        <v>29</v>
      </c>
      <c r="O201" s="22"/>
    </row>
    <row r="202" s="5" customFormat="1" ht="57" spans="1:15">
      <c r="A202" s="19"/>
      <c r="B202" s="22" t="s">
        <v>584</v>
      </c>
      <c r="C202" s="22" t="s">
        <v>21</v>
      </c>
      <c r="D202" s="22" t="s">
        <v>566</v>
      </c>
      <c r="E202" s="22" t="s">
        <v>23</v>
      </c>
      <c r="F202" s="22" t="s">
        <v>585</v>
      </c>
      <c r="G202" s="22" t="s">
        <v>25</v>
      </c>
      <c r="H202" s="34" t="s">
        <v>420</v>
      </c>
      <c r="I202" s="22">
        <v>7.34</v>
      </c>
      <c r="J202" s="22">
        <f t="shared" si="3"/>
        <v>7.34</v>
      </c>
      <c r="K202" s="22"/>
      <c r="L202" s="22" t="s">
        <v>71</v>
      </c>
      <c r="M202" s="25" t="s">
        <v>28</v>
      </c>
      <c r="N202" s="25" t="s">
        <v>29</v>
      </c>
      <c r="O202" s="22"/>
    </row>
    <row r="203" s="5" customFormat="1" ht="57" spans="1:15">
      <c r="A203" s="19"/>
      <c r="B203" s="22" t="s">
        <v>586</v>
      </c>
      <c r="C203" s="22" t="s">
        <v>21</v>
      </c>
      <c r="D203" s="22" t="s">
        <v>587</v>
      </c>
      <c r="E203" s="22" t="s">
        <v>23</v>
      </c>
      <c r="F203" s="22" t="s">
        <v>588</v>
      </c>
      <c r="G203" s="22" t="s">
        <v>25</v>
      </c>
      <c r="H203" s="22" t="s">
        <v>589</v>
      </c>
      <c r="I203" s="22">
        <v>0.3</v>
      </c>
      <c r="J203" s="22">
        <f t="shared" si="3"/>
        <v>0.3</v>
      </c>
      <c r="K203" s="22"/>
      <c r="L203" s="22" t="s">
        <v>590</v>
      </c>
      <c r="M203" s="25" t="s">
        <v>28</v>
      </c>
      <c r="N203" s="25" t="s">
        <v>29</v>
      </c>
      <c r="O203" s="22"/>
    </row>
    <row r="204" s="5" customFormat="1" ht="57" spans="1:15">
      <c r="A204" s="19"/>
      <c r="B204" s="22" t="s">
        <v>591</v>
      </c>
      <c r="C204" s="22" t="s">
        <v>21</v>
      </c>
      <c r="D204" s="22" t="s">
        <v>587</v>
      </c>
      <c r="E204" s="22" t="s">
        <v>23</v>
      </c>
      <c r="F204" s="22" t="s">
        <v>592</v>
      </c>
      <c r="G204" s="22" t="s">
        <v>25</v>
      </c>
      <c r="H204" s="22" t="s">
        <v>206</v>
      </c>
      <c r="I204" s="22">
        <v>3</v>
      </c>
      <c r="J204" s="22">
        <f t="shared" si="3"/>
        <v>3</v>
      </c>
      <c r="K204" s="22"/>
      <c r="L204" s="22" t="s">
        <v>163</v>
      </c>
      <c r="M204" s="25" t="s">
        <v>28</v>
      </c>
      <c r="N204" s="25" t="s">
        <v>29</v>
      </c>
      <c r="O204" s="22"/>
    </row>
    <row r="205" s="5" customFormat="1" ht="57" spans="1:15">
      <c r="A205" s="19"/>
      <c r="B205" s="22" t="s">
        <v>593</v>
      </c>
      <c r="C205" s="22" t="s">
        <v>21</v>
      </c>
      <c r="D205" s="22" t="s">
        <v>587</v>
      </c>
      <c r="E205" s="22" t="s">
        <v>23</v>
      </c>
      <c r="F205" s="22" t="s">
        <v>594</v>
      </c>
      <c r="G205" s="22" t="s">
        <v>25</v>
      </c>
      <c r="H205" s="22" t="s">
        <v>236</v>
      </c>
      <c r="I205" s="22">
        <v>1.3</v>
      </c>
      <c r="J205" s="22">
        <f t="shared" si="3"/>
        <v>1.3</v>
      </c>
      <c r="K205" s="22"/>
      <c r="L205" s="22" t="s">
        <v>237</v>
      </c>
      <c r="M205" s="25" t="s">
        <v>28</v>
      </c>
      <c r="N205" s="25" t="s">
        <v>29</v>
      </c>
      <c r="O205" s="22"/>
    </row>
    <row r="206" s="5" customFormat="1" ht="57" spans="1:15">
      <c r="A206" s="19"/>
      <c r="B206" s="22" t="s">
        <v>595</v>
      </c>
      <c r="C206" s="22" t="s">
        <v>21</v>
      </c>
      <c r="D206" s="22" t="s">
        <v>587</v>
      </c>
      <c r="E206" s="22" t="s">
        <v>23</v>
      </c>
      <c r="F206" s="22" t="s">
        <v>596</v>
      </c>
      <c r="G206" s="22" t="s">
        <v>25</v>
      </c>
      <c r="H206" s="22" t="s">
        <v>597</v>
      </c>
      <c r="I206" s="22">
        <v>9.865</v>
      </c>
      <c r="J206" s="22">
        <f t="shared" si="3"/>
        <v>9.865</v>
      </c>
      <c r="K206" s="22"/>
      <c r="L206" s="22" t="s">
        <v>171</v>
      </c>
      <c r="M206" s="25" t="s">
        <v>28</v>
      </c>
      <c r="N206" s="25" t="s">
        <v>29</v>
      </c>
      <c r="O206" s="22"/>
    </row>
    <row r="207" s="5" customFormat="1" ht="57" spans="1:15">
      <c r="A207" s="19"/>
      <c r="B207" s="22" t="s">
        <v>598</v>
      </c>
      <c r="C207" s="22" t="s">
        <v>21</v>
      </c>
      <c r="D207" s="22" t="s">
        <v>587</v>
      </c>
      <c r="E207" s="22" t="s">
        <v>23</v>
      </c>
      <c r="F207" s="22" t="s">
        <v>599</v>
      </c>
      <c r="G207" s="22" t="s">
        <v>25</v>
      </c>
      <c r="H207" s="22" t="s">
        <v>453</v>
      </c>
      <c r="I207" s="22">
        <v>0.7</v>
      </c>
      <c r="J207" s="22">
        <f t="shared" si="3"/>
        <v>0.7</v>
      </c>
      <c r="K207" s="22"/>
      <c r="L207" s="22" t="s">
        <v>286</v>
      </c>
      <c r="M207" s="25" t="s">
        <v>28</v>
      </c>
      <c r="N207" s="25" t="s">
        <v>29</v>
      </c>
      <c r="O207" s="22"/>
    </row>
    <row r="208" s="5" customFormat="1" ht="57" spans="1:15">
      <c r="A208" s="19"/>
      <c r="B208" s="22" t="s">
        <v>600</v>
      </c>
      <c r="C208" s="22" t="s">
        <v>21</v>
      </c>
      <c r="D208" s="22" t="s">
        <v>587</v>
      </c>
      <c r="E208" s="34" t="s">
        <v>23</v>
      </c>
      <c r="F208" s="22" t="s">
        <v>601</v>
      </c>
      <c r="G208" s="22" t="s">
        <v>25</v>
      </c>
      <c r="H208" s="34" t="s">
        <v>602</v>
      </c>
      <c r="I208" s="22">
        <v>6.6</v>
      </c>
      <c r="J208" s="22">
        <f t="shared" si="3"/>
        <v>6.6</v>
      </c>
      <c r="K208" s="22"/>
      <c r="L208" s="34" t="s">
        <v>603</v>
      </c>
      <c r="M208" s="25" t="s">
        <v>28</v>
      </c>
      <c r="N208" s="25" t="s">
        <v>29</v>
      </c>
      <c r="O208" s="22"/>
    </row>
    <row r="209" s="5" customFormat="1" ht="57" spans="1:15">
      <c r="A209" s="19"/>
      <c r="B209" s="22" t="s">
        <v>604</v>
      </c>
      <c r="C209" s="22" t="s">
        <v>21</v>
      </c>
      <c r="D209" s="22" t="s">
        <v>587</v>
      </c>
      <c r="E209" s="22" t="s">
        <v>23</v>
      </c>
      <c r="F209" s="22" t="s">
        <v>605</v>
      </c>
      <c r="G209" s="22" t="s">
        <v>25</v>
      </c>
      <c r="H209" s="22" t="s">
        <v>467</v>
      </c>
      <c r="I209" s="22">
        <v>3.8</v>
      </c>
      <c r="J209" s="22">
        <f t="shared" si="3"/>
        <v>3.8</v>
      </c>
      <c r="K209" s="22"/>
      <c r="L209" s="22" t="s">
        <v>365</v>
      </c>
      <c r="M209" s="25" t="s">
        <v>28</v>
      </c>
      <c r="N209" s="25" t="s">
        <v>29</v>
      </c>
      <c r="O209" s="22"/>
    </row>
    <row r="210" s="5" customFormat="1" ht="57" spans="1:15">
      <c r="A210" s="19"/>
      <c r="B210" s="22" t="s">
        <v>606</v>
      </c>
      <c r="C210" s="22" t="s">
        <v>21</v>
      </c>
      <c r="D210" s="22" t="s">
        <v>587</v>
      </c>
      <c r="E210" s="22" t="s">
        <v>23</v>
      </c>
      <c r="F210" s="22" t="s">
        <v>607</v>
      </c>
      <c r="G210" s="22" t="s">
        <v>25</v>
      </c>
      <c r="H210" s="22" t="s">
        <v>608</v>
      </c>
      <c r="I210" s="22">
        <v>0.48</v>
      </c>
      <c r="J210" s="22">
        <f t="shared" si="3"/>
        <v>0.48</v>
      </c>
      <c r="K210" s="22"/>
      <c r="L210" s="22" t="s">
        <v>295</v>
      </c>
      <c r="M210" s="25" t="s">
        <v>28</v>
      </c>
      <c r="N210" s="25" t="s">
        <v>29</v>
      </c>
      <c r="O210" s="22"/>
    </row>
    <row r="211" s="5" customFormat="1" ht="57" spans="1:15">
      <c r="A211" s="19"/>
      <c r="B211" s="22" t="s">
        <v>609</v>
      </c>
      <c r="C211" s="22" t="s">
        <v>21</v>
      </c>
      <c r="D211" s="22" t="s">
        <v>587</v>
      </c>
      <c r="E211" s="22" t="s">
        <v>23</v>
      </c>
      <c r="F211" s="22" t="s">
        <v>610</v>
      </c>
      <c r="G211" s="22" t="s">
        <v>25</v>
      </c>
      <c r="H211" s="22" t="s">
        <v>202</v>
      </c>
      <c r="I211" s="22">
        <v>1.17</v>
      </c>
      <c r="J211" s="22">
        <f t="shared" si="3"/>
        <v>1.17</v>
      </c>
      <c r="K211" s="22"/>
      <c r="L211" s="22" t="s">
        <v>203</v>
      </c>
      <c r="M211" s="25" t="s">
        <v>28</v>
      </c>
      <c r="N211" s="25" t="s">
        <v>29</v>
      </c>
      <c r="O211" s="22"/>
    </row>
    <row r="212" s="5" customFormat="1" ht="57" spans="1:15">
      <c r="A212" s="19"/>
      <c r="B212" s="22" t="s">
        <v>611</v>
      </c>
      <c r="C212" s="22" t="s">
        <v>21</v>
      </c>
      <c r="D212" s="22" t="s">
        <v>587</v>
      </c>
      <c r="E212" s="22" t="s">
        <v>23</v>
      </c>
      <c r="F212" s="22" t="s">
        <v>612</v>
      </c>
      <c r="G212" s="22" t="s">
        <v>25</v>
      </c>
      <c r="H212" s="22" t="s">
        <v>608</v>
      </c>
      <c r="I212" s="22">
        <v>0.7</v>
      </c>
      <c r="J212" s="22">
        <f t="shared" si="3"/>
        <v>0.7</v>
      </c>
      <c r="K212" s="22"/>
      <c r="L212" s="22" t="s">
        <v>295</v>
      </c>
      <c r="M212" s="25" t="s">
        <v>28</v>
      </c>
      <c r="N212" s="25" t="s">
        <v>29</v>
      </c>
      <c r="O212" s="22"/>
    </row>
    <row r="213" s="5" customFormat="1" ht="57" spans="1:15">
      <c r="A213" s="19"/>
      <c r="B213" s="22" t="s">
        <v>613</v>
      </c>
      <c r="C213" s="22" t="s">
        <v>21</v>
      </c>
      <c r="D213" s="22" t="s">
        <v>587</v>
      </c>
      <c r="E213" s="22" t="s">
        <v>23</v>
      </c>
      <c r="F213" s="22" t="s">
        <v>614</v>
      </c>
      <c r="G213" s="22" t="s">
        <v>25</v>
      </c>
      <c r="H213" s="45" t="s">
        <v>462</v>
      </c>
      <c r="I213" s="22">
        <v>2.1</v>
      </c>
      <c r="J213" s="22">
        <f t="shared" si="3"/>
        <v>2.1</v>
      </c>
      <c r="K213" s="22"/>
      <c r="L213" s="22" t="s">
        <v>142</v>
      </c>
      <c r="M213" s="25" t="s">
        <v>28</v>
      </c>
      <c r="N213" s="25" t="s">
        <v>29</v>
      </c>
      <c r="O213" s="22"/>
    </row>
    <row r="214" s="5" customFormat="1" ht="57" spans="1:15">
      <c r="A214" s="19"/>
      <c r="B214" s="22" t="s">
        <v>615</v>
      </c>
      <c r="C214" s="22" t="s">
        <v>21</v>
      </c>
      <c r="D214" s="22" t="s">
        <v>587</v>
      </c>
      <c r="E214" s="25" t="s">
        <v>23</v>
      </c>
      <c r="F214" s="22" t="s">
        <v>616</v>
      </c>
      <c r="G214" s="22" t="s">
        <v>25</v>
      </c>
      <c r="H214" s="22" t="s">
        <v>608</v>
      </c>
      <c r="I214" s="22">
        <v>1.1</v>
      </c>
      <c r="J214" s="22">
        <f t="shared" si="3"/>
        <v>1.1</v>
      </c>
      <c r="K214" s="22"/>
      <c r="L214" s="34" t="s">
        <v>295</v>
      </c>
      <c r="M214" s="25" t="s">
        <v>28</v>
      </c>
      <c r="N214" s="25" t="s">
        <v>29</v>
      </c>
      <c r="O214" s="22"/>
    </row>
    <row r="215" s="5" customFormat="1" ht="57" spans="1:15">
      <c r="A215" s="19"/>
      <c r="B215" s="22" t="s">
        <v>617</v>
      </c>
      <c r="C215" s="22" t="s">
        <v>21</v>
      </c>
      <c r="D215" s="22" t="s">
        <v>587</v>
      </c>
      <c r="E215" s="22" t="s">
        <v>23</v>
      </c>
      <c r="F215" s="22" t="s">
        <v>618</v>
      </c>
      <c r="G215" s="22" t="s">
        <v>25</v>
      </c>
      <c r="H215" s="22" t="s">
        <v>206</v>
      </c>
      <c r="I215" s="22">
        <v>2.84</v>
      </c>
      <c r="J215" s="22">
        <f t="shared" si="3"/>
        <v>2.84</v>
      </c>
      <c r="K215" s="34"/>
      <c r="L215" s="34" t="s">
        <v>163</v>
      </c>
      <c r="M215" s="25" t="s">
        <v>28</v>
      </c>
      <c r="N215" s="25" t="s">
        <v>29</v>
      </c>
      <c r="O215" s="22"/>
    </row>
    <row r="216" s="5" customFormat="1" ht="57" spans="1:15">
      <c r="A216" s="19"/>
      <c r="B216" s="23" t="s">
        <v>619</v>
      </c>
      <c r="C216" s="22" t="s">
        <v>21</v>
      </c>
      <c r="D216" s="26" t="s">
        <v>620</v>
      </c>
      <c r="E216" s="23" t="s">
        <v>23</v>
      </c>
      <c r="F216" s="23" t="s">
        <v>621</v>
      </c>
      <c r="G216" s="22" t="s">
        <v>25</v>
      </c>
      <c r="H216" s="23" t="s">
        <v>420</v>
      </c>
      <c r="I216" s="23">
        <v>7</v>
      </c>
      <c r="J216" s="22">
        <f t="shared" si="3"/>
        <v>7</v>
      </c>
      <c r="K216" s="23"/>
      <c r="L216" s="23" t="s">
        <v>71</v>
      </c>
      <c r="M216" s="25" t="s">
        <v>28</v>
      </c>
      <c r="N216" s="25" t="s">
        <v>29</v>
      </c>
      <c r="O216" s="22"/>
    </row>
    <row r="217" s="5" customFormat="1" ht="57" spans="1:15">
      <c r="A217" s="19"/>
      <c r="B217" s="35" t="s">
        <v>622</v>
      </c>
      <c r="C217" s="22" t="s">
        <v>21</v>
      </c>
      <c r="D217" s="26" t="s">
        <v>620</v>
      </c>
      <c r="E217" s="23" t="s">
        <v>23</v>
      </c>
      <c r="F217" s="23" t="s">
        <v>623</v>
      </c>
      <c r="G217" s="22" t="s">
        <v>25</v>
      </c>
      <c r="H217" s="23" t="s">
        <v>624</v>
      </c>
      <c r="I217" s="23">
        <v>4.45</v>
      </c>
      <c r="J217" s="22">
        <f t="shared" si="3"/>
        <v>4.45</v>
      </c>
      <c r="K217" s="23"/>
      <c r="L217" s="23" t="s">
        <v>625</v>
      </c>
      <c r="M217" s="25" t="s">
        <v>28</v>
      </c>
      <c r="N217" s="25" t="s">
        <v>29</v>
      </c>
      <c r="O217" s="22"/>
    </row>
    <row r="218" s="5" customFormat="1" ht="57" spans="1:15">
      <c r="A218" s="19"/>
      <c r="B218" s="23" t="s">
        <v>626</v>
      </c>
      <c r="C218" s="22" t="s">
        <v>21</v>
      </c>
      <c r="D218" s="26" t="s">
        <v>620</v>
      </c>
      <c r="E218" s="23" t="s">
        <v>23</v>
      </c>
      <c r="F218" s="23" t="s">
        <v>627</v>
      </c>
      <c r="G218" s="22" t="s">
        <v>25</v>
      </c>
      <c r="H218" s="23" t="s">
        <v>417</v>
      </c>
      <c r="I218" s="23">
        <v>83.98</v>
      </c>
      <c r="J218" s="22">
        <f t="shared" si="3"/>
        <v>83.98</v>
      </c>
      <c r="K218" s="23"/>
      <c r="L218" s="23" t="s">
        <v>402</v>
      </c>
      <c r="M218" s="25" t="s">
        <v>28</v>
      </c>
      <c r="N218" s="25" t="s">
        <v>29</v>
      </c>
      <c r="O218" s="22"/>
    </row>
    <row r="219" s="5" customFormat="1" ht="57" spans="1:15">
      <c r="A219" s="19"/>
      <c r="B219" s="35" t="s">
        <v>628</v>
      </c>
      <c r="C219" s="22" t="s">
        <v>21</v>
      </c>
      <c r="D219" s="26" t="s">
        <v>620</v>
      </c>
      <c r="E219" s="23" t="s">
        <v>23</v>
      </c>
      <c r="F219" s="35" t="s">
        <v>629</v>
      </c>
      <c r="G219" s="22" t="s">
        <v>25</v>
      </c>
      <c r="H219" s="35" t="s">
        <v>536</v>
      </c>
      <c r="I219" s="35">
        <v>22.8</v>
      </c>
      <c r="J219" s="22">
        <f t="shared" si="3"/>
        <v>22.8</v>
      </c>
      <c r="K219" s="35"/>
      <c r="L219" s="35" t="s">
        <v>537</v>
      </c>
      <c r="M219" s="25" t="s">
        <v>28</v>
      </c>
      <c r="N219" s="25" t="s">
        <v>29</v>
      </c>
      <c r="O219" s="22"/>
    </row>
    <row r="220" s="5" customFormat="1" ht="57" spans="1:15">
      <c r="A220" s="19"/>
      <c r="B220" s="23" t="s">
        <v>630</v>
      </c>
      <c r="C220" s="22" t="s">
        <v>21</v>
      </c>
      <c r="D220" s="26" t="s">
        <v>620</v>
      </c>
      <c r="E220" s="23" t="s">
        <v>23</v>
      </c>
      <c r="F220" s="23" t="s">
        <v>631</v>
      </c>
      <c r="G220" s="22" t="s">
        <v>25</v>
      </c>
      <c r="H220" s="23" t="s">
        <v>632</v>
      </c>
      <c r="I220" s="23">
        <v>33.6</v>
      </c>
      <c r="J220" s="22">
        <f t="shared" si="3"/>
        <v>33.6</v>
      </c>
      <c r="K220" s="23"/>
      <c r="L220" s="23" t="s">
        <v>633</v>
      </c>
      <c r="M220" s="25" t="s">
        <v>28</v>
      </c>
      <c r="N220" s="25" t="s">
        <v>29</v>
      </c>
      <c r="O220" s="22"/>
    </row>
    <row r="221" s="5" customFormat="1" ht="57" spans="1:15">
      <c r="A221" s="19"/>
      <c r="B221" s="23" t="s">
        <v>634</v>
      </c>
      <c r="C221" s="22" t="s">
        <v>21</v>
      </c>
      <c r="D221" s="26" t="s">
        <v>620</v>
      </c>
      <c r="E221" s="23" t="s">
        <v>23</v>
      </c>
      <c r="F221" s="23" t="s">
        <v>635</v>
      </c>
      <c r="G221" s="22" t="s">
        <v>25</v>
      </c>
      <c r="H221" s="23" t="s">
        <v>608</v>
      </c>
      <c r="I221" s="23">
        <v>0.8</v>
      </c>
      <c r="J221" s="22">
        <f t="shared" si="3"/>
        <v>0.8</v>
      </c>
      <c r="K221" s="23"/>
      <c r="L221" s="23" t="s">
        <v>295</v>
      </c>
      <c r="M221" s="25" t="s">
        <v>28</v>
      </c>
      <c r="N221" s="25" t="s">
        <v>29</v>
      </c>
      <c r="O221" s="22"/>
    </row>
    <row r="222" s="5" customFormat="1" ht="57" spans="1:15">
      <c r="A222" s="19"/>
      <c r="B222" s="23" t="s">
        <v>636</v>
      </c>
      <c r="C222" s="22" t="s">
        <v>21</v>
      </c>
      <c r="D222" s="26" t="s">
        <v>620</v>
      </c>
      <c r="E222" s="23" t="s">
        <v>23</v>
      </c>
      <c r="F222" s="23" t="s">
        <v>637</v>
      </c>
      <c r="G222" s="22" t="s">
        <v>25</v>
      </c>
      <c r="H222" s="23" t="s">
        <v>638</v>
      </c>
      <c r="I222" s="23">
        <v>26.3</v>
      </c>
      <c r="J222" s="22">
        <f t="shared" si="3"/>
        <v>26.3</v>
      </c>
      <c r="K222" s="23"/>
      <c r="L222" s="23" t="s">
        <v>639</v>
      </c>
      <c r="M222" s="25" t="s">
        <v>28</v>
      </c>
      <c r="N222" s="25" t="s">
        <v>29</v>
      </c>
      <c r="O222" s="22"/>
    </row>
    <row r="223" s="5" customFormat="1" ht="57" spans="1:15">
      <c r="A223" s="19"/>
      <c r="B223" s="35" t="s">
        <v>640</v>
      </c>
      <c r="C223" s="22" t="s">
        <v>21</v>
      </c>
      <c r="D223" s="26" t="s">
        <v>620</v>
      </c>
      <c r="E223" s="23" t="s">
        <v>23</v>
      </c>
      <c r="F223" s="23" t="s">
        <v>641</v>
      </c>
      <c r="G223" s="22" t="s">
        <v>25</v>
      </c>
      <c r="H223" s="23" t="s">
        <v>536</v>
      </c>
      <c r="I223" s="23">
        <v>17</v>
      </c>
      <c r="J223" s="22">
        <f t="shared" si="3"/>
        <v>17</v>
      </c>
      <c r="K223" s="23"/>
      <c r="L223" s="23" t="s">
        <v>537</v>
      </c>
      <c r="M223" s="25" t="s">
        <v>28</v>
      </c>
      <c r="N223" s="25" t="s">
        <v>29</v>
      </c>
      <c r="O223" s="22"/>
    </row>
    <row r="224" s="5" customFormat="1" ht="57" spans="1:15">
      <c r="A224" s="19"/>
      <c r="B224" s="35" t="s">
        <v>642</v>
      </c>
      <c r="C224" s="22" t="s">
        <v>21</v>
      </c>
      <c r="D224" s="26" t="s">
        <v>620</v>
      </c>
      <c r="E224" s="23" t="s">
        <v>23</v>
      </c>
      <c r="F224" s="35" t="s">
        <v>643</v>
      </c>
      <c r="G224" s="22" t="s">
        <v>25</v>
      </c>
      <c r="H224" s="23" t="s">
        <v>644</v>
      </c>
      <c r="I224" s="23">
        <v>32</v>
      </c>
      <c r="J224" s="22">
        <f t="shared" si="3"/>
        <v>32</v>
      </c>
      <c r="K224" s="23"/>
      <c r="L224" s="23" t="s">
        <v>645</v>
      </c>
      <c r="M224" s="25" t="s">
        <v>28</v>
      </c>
      <c r="N224" s="25" t="s">
        <v>29</v>
      </c>
      <c r="O224" s="22"/>
    </row>
    <row r="225" s="5" customFormat="1" ht="57" spans="1:15">
      <c r="A225" s="19"/>
      <c r="B225" s="22" t="s">
        <v>646</v>
      </c>
      <c r="C225" s="22" t="s">
        <v>21</v>
      </c>
      <c r="D225" s="26" t="s">
        <v>620</v>
      </c>
      <c r="E225" s="23" t="s">
        <v>23</v>
      </c>
      <c r="F225" s="22" t="s">
        <v>647</v>
      </c>
      <c r="G225" s="22" t="s">
        <v>25</v>
      </c>
      <c r="H225" s="22" t="s">
        <v>417</v>
      </c>
      <c r="I225" s="22">
        <v>13</v>
      </c>
      <c r="J225" s="22">
        <f t="shared" si="3"/>
        <v>13</v>
      </c>
      <c r="K225" s="22"/>
      <c r="L225" s="22" t="s">
        <v>402</v>
      </c>
      <c r="M225" s="25" t="s">
        <v>28</v>
      </c>
      <c r="N225" s="25" t="s">
        <v>29</v>
      </c>
      <c r="O225" s="22"/>
    </row>
    <row r="226" s="5" customFormat="1" ht="57" spans="1:15">
      <c r="A226" s="19"/>
      <c r="B226" s="23" t="s">
        <v>648</v>
      </c>
      <c r="C226" s="22" t="s">
        <v>21</v>
      </c>
      <c r="D226" s="26" t="s">
        <v>620</v>
      </c>
      <c r="E226" s="23" t="s">
        <v>23</v>
      </c>
      <c r="F226" s="23" t="s">
        <v>649</v>
      </c>
      <c r="G226" s="22" t="s">
        <v>25</v>
      </c>
      <c r="H226" s="23" t="s">
        <v>650</v>
      </c>
      <c r="I226" s="23">
        <v>12</v>
      </c>
      <c r="J226" s="22">
        <f t="shared" si="3"/>
        <v>12</v>
      </c>
      <c r="K226" s="23"/>
      <c r="L226" s="23" t="s">
        <v>49</v>
      </c>
      <c r="M226" s="25" t="s">
        <v>28</v>
      </c>
      <c r="N226" s="25" t="s">
        <v>29</v>
      </c>
      <c r="O226" s="22"/>
    </row>
    <row r="227" s="5" customFormat="1" ht="57" spans="1:15">
      <c r="A227" s="19"/>
      <c r="B227" s="22" t="s">
        <v>651</v>
      </c>
      <c r="C227" s="22" t="s">
        <v>21</v>
      </c>
      <c r="D227" s="26" t="s">
        <v>620</v>
      </c>
      <c r="E227" s="23" t="s">
        <v>23</v>
      </c>
      <c r="F227" s="22" t="s">
        <v>652</v>
      </c>
      <c r="G227" s="22" t="s">
        <v>25</v>
      </c>
      <c r="H227" s="22" t="s">
        <v>653</v>
      </c>
      <c r="I227" s="22">
        <v>21.5</v>
      </c>
      <c r="J227" s="22">
        <f t="shared" si="3"/>
        <v>21.5</v>
      </c>
      <c r="K227" s="22"/>
      <c r="L227" s="22" t="s">
        <v>654</v>
      </c>
      <c r="M227" s="25" t="s">
        <v>28</v>
      </c>
      <c r="N227" s="25" t="s">
        <v>29</v>
      </c>
      <c r="O227" s="22"/>
    </row>
    <row r="228" s="5" customFormat="1" ht="57" spans="1:15">
      <c r="A228" s="19"/>
      <c r="B228" s="23" t="s">
        <v>655</v>
      </c>
      <c r="C228" s="22" t="s">
        <v>21</v>
      </c>
      <c r="D228" s="26" t="s">
        <v>620</v>
      </c>
      <c r="E228" s="23" t="s">
        <v>23</v>
      </c>
      <c r="F228" s="23" t="s">
        <v>656</v>
      </c>
      <c r="G228" s="22" t="s">
        <v>25</v>
      </c>
      <c r="H228" s="23" t="s">
        <v>597</v>
      </c>
      <c r="I228" s="23">
        <v>21</v>
      </c>
      <c r="J228" s="22">
        <f t="shared" si="3"/>
        <v>21</v>
      </c>
      <c r="K228" s="23"/>
      <c r="L228" s="23" t="s">
        <v>171</v>
      </c>
      <c r="M228" s="25" t="s">
        <v>28</v>
      </c>
      <c r="N228" s="25" t="s">
        <v>29</v>
      </c>
      <c r="O228" s="22"/>
    </row>
    <row r="229" s="5" customFormat="1" ht="57" spans="1:15">
      <c r="A229" s="19"/>
      <c r="B229" s="23" t="s">
        <v>657</v>
      </c>
      <c r="C229" s="22" t="s">
        <v>21</v>
      </c>
      <c r="D229" s="26" t="s">
        <v>620</v>
      </c>
      <c r="E229" s="23" t="s">
        <v>23</v>
      </c>
      <c r="F229" s="35" t="s">
        <v>658</v>
      </c>
      <c r="G229" s="22" t="s">
        <v>25</v>
      </c>
      <c r="H229" s="23" t="s">
        <v>659</v>
      </c>
      <c r="I229" s="23">
        <v>23</v>
      </c>
      <c r="J229" s="22">
        <f t="shared" si="3"/>
        <v>23</v>
      </c>
      <c r="K229" s="23"/>
      <c r="L229" s="23" t="s">
        <v>266</v>
      </c>
      <c r="M229" s="25" t="s">
        <v>28</v>
      </c>
      <c r="N229" s="25" t="s">
        <v>29</v>
      </c>
      <c r="O229" s="22"/>
    </row>
    <row r="230" s="5" customFormat="1" ht="57" spans="1:15">
      <c r="A230" s="19"/>
      <c r="B230" s="25" t="s">
        <v>660</v>
      </c>
      <c r="C230" s="22" t="s">
        <v>21</v>
      </c>
      <c r="D230" s="25" t="s">
        <v>661</v>
      </c>
      <c r="E230" s="23" t="s">
        <v>23</v>
      </c>
      <c r="F230" s="25" t="s">
        <v>662</v>
      </c>
      <c r="G230" s="22" t="s">
        <v>25</v>
      </c>
      <c r="H230" s="25" t="s">
        <v>467</v>
      </c>
      <c r="I230" s="37">
        <v>3.6</v>
      </c>
      <c r="J230" s="22">
        <f t="shared" si="3"/>
        <v>3.6</v>
      </c>
      <c r="K230" s="25"/>
      <c r="L230" s="25" t="s">
        <v>365</v>
      </c>
      <c r="M230" s="25" t="s">
        <v>28</v>
      </c>
      <c r="N230" s="25" t="s">
        <v>29</v>
      </c>
      <c r="O230" s="22"/>
    </row>
    <row r="231" s="5" customFormat="1" ht="57" spans="1:15">
      <c r="A231" s="19"/>
      <c r="B231" s="25" t="s">
        <v>663</v>
      </c>
      <c r="C231" s="22" t="s">
        <v>21</v>
      </c>
      <c r="D231" s="25" t="s">
        <v>661</v>
      </c>
      <c r="E231" s="23" t="s">
        <v>23</v>
      </c>
      <c r="F231" s="25" t="s">
        <v>664</v>
      </c>
      <c r="G231" s="22" t="s">
        <v>25</v>
      </c>
      <c r="H231" s="25" t="s">
        <v>206</v>
      </c>
      <c r="I231" s="29">
        <v>2.9</v>
      </c>
      <c r="J231" s="22">
        <f t="shared" si="3"/>
        <v>2.9</v>
      </c>
      <c r="K231" s="25"/>
      <c r="L231" s="25" t="s">
        <v>163</v>
      </c>
      <c r="M231" s="25" t="s">
        <v>28</v>
      </c>
      <c r="N231" s="25" t="s">
        <v>29</v>
      </c>
      <c r="O231" s="22"/>
    </row>
    <row r="232" s="5" customFormat="1" ht="57" spans="1:15">
      <c r="A232" s="19"/>
      <c r="B232" s="25" t="s">
        <v>665</v>
      </c>
      <c r="C232" s="22" t="s">
        <v>21</v>
      </c>
      <c r="D232" s="25" t="s">
        <v>661</v>
      </c>
      <c r="E232" s="23" t="s">
        <v>23</v>
      </c>
      <c r="F232" s="25" t="s">
        <v>666</v>
      </c>
      <c r="G232" s="22" t="s">
        <v>25</v>
      </c>
      <c r="H232" s="25" t="s">
        <v>503</v>
      </c>
      <c r="I232" s="37">
        <v>2.7</v>
      </c>
      <c r="J232" s="22">
        <f t="shared" si="3"/>
        <v>2.7</v>
      </c>
      <c r="K232" s="25"/>
      <c r="L232" s="25" t="s">
        <v>43</v>
      </c>
      <c r="M232" s="25" t="s">
        <v>28</v>
      </c>
      <c r="N232" s="25" t="s">
        <v>29</v>
      </c>
      <c r="O232" s="22"/>
    </row>
    <row r="233" s="5" customFormat="1" ht="57" spans="1:15">
      <c r="A233" s="19"/>
      <c r="B233" s="22" t="s">
        <v>667</v>
      </c>
      <c r="C233" s="22" t="s">
        <v>21</v>
      </c>
      <c r="D233" s="25" t="s">
        <v>661</v>
      </c>
      <c r="E233" s="22" t="s">
        <v>23</v>
      </c>
      <c r="F233" s="22" t="s">
        <v>668</v>
      </c>
      <c r="G233" s="22" t="s">
        <v>25</v>
      </c>
      <c r="H233" s="22" t="s">
        <v>589</v>
      </c>
      <c r="I233" s="22">
        <v>0.5</v>
      </c>
      <c r="J233" s="22">
        <f t="shared" si="3"/>
        <v>0.5</v>
      </c>
      <c r="K233" s="22"/>
      <c r="L233" s="22" t="s">
        <v>590</v>
      </c>
      <c r="M233" s="25" t="s">
        <v>28</v>
      </c>
      <c r="N233" s="25" t="s">
        <v>29</v>
      </c>
      <c r="O233" s="22"/>
    </row>
    <row r="234" s="5" customFormat="1" ht="57" spans="1:15">
      <c r="A234" s="19"/>
      <c r="B234" s="22" t="s">
        <v>669</v>
      </c>
      <c r="C234" s="22" t="s">
        <v>21</v>
      </c>
      <c r="D234" s="25" t="s">
        <v>661</v>
      </c>
      <c r="E234" s="22" t="s">
        <v>23</v>
      </c>
      <c r="F234" s="22" t="s">
        <v>670</v>
      </c>
      <c r="G234" s="22" t="s">
        <v>25</v>
      </c>
      <c r="H234" s="22" t="s">
        <v>671</v>
      </c>
      <c r="I234" s="22">
        <v>7.91</v>
      </c>
      <c r="J234" s="22">
        <f t="shared" si="3"/>
        <v>7.91</v>
      </c>
      <c r="K234" s="22"/>
      <c r="L234" s="22" t="s">
        <v>255</v>
      </c>
      <c r="M234" s="25" t="s">
        <v>28</v>
      </c>
      <c r="N234" s="25" t="s">
        <v>29</v>
      </c>
      <c r="O234" s="22"/>
    </row>
    <row r="235" s="5" customFormat="1" ht="57" spans="1:15">
      <c r="A235" s="19"/>
      <c r="B235" s="22" t="s">
        <v>672</v>
      </c>
      <c r="C235" s="22" t="s">
        <v>21</v>
      </c>
      <c r="D235" s="25" t="s">
        <v>661</v>
      </c>
      <c r="E235" s="22" t="s">
        <v>23</v>
      </c>
      <c r="F235" s="22" t="s">
        <v>673</v>
      </c>
      <c r="G235" s="22" t="s">
        <v>25</v>
      </c>
      <c r="H235" s="22" t="s">
        <v>453</v>
      </c>
      <c r="I235" s="22">
        <v>0.9</v>
      </c>
      <c r="J235" s="22">
        <f t="shared" si="3"/>
        <v>0.9</v>
      </c>
      <c r="K235" s="22"/>
      <c r="L235" s="22" t="s">
        <v>286</v>
      </c>
      <c r="M235" s="25" t="s">
        <v>28</v>
      </c>
      <c r="N235" s="25" t="s">
        <v>29</v>
      </c>
      <c r="O235" s="22"/>
    </row>
    <row r="236" s="5" customFormat="1" ht="57" spans="1:15">
      <c r="A236" s="19"/>
      <c r="B236" s="25" t="s">
        <v>674</v>
      </c>
      <c r="C236" s="22" t="s">
        <v>21</v>
      </c>
      <c r="D236" s="25" t="s">
        <v>661</v>
      </c>
      <c r="E236" s="23" t="s">
        <v>23</v>
      </c>
      <c r="F236" s="25" t="s">
        <v>675</v>
      </c>
      <c r="G236" s="22" t="s">
        <v>25</v>
      </c>
      <c r="H236" s="25" t="s">
        <v>424</v>
      </c>
      <c r="I236" s="37">
        <v>8.3</v>
      </c>
      <c r="J236" s="22">
        <f t="shared" si="3"/>
        <v>8.3</v>
      </c>
      <c r="K236" s="25"/>
      <c r="L236" s="25" t="s">
        <v>110</v>
      </c>
      <c r="M236" s="25" t="s">
        <v>28</v>
      </c>
      <c r="N236" s="25" t="s">
        <v>29</v>
      </c>
      <c r="O236" s="22"/>
    </row>
    <row r="237" s="5" customFormat="1" ht="57" spans="1:15">
      <c r="A237" s="19"/>
      <c r="B237" s="22" t="s">
        <v>676</v>
      </c>
      <c r="C237" s="22" t="s">
        <v>21</v>
      </c>
      <c r="D237" s="25" t="s">
        <v>661</v>
      </c>
      <c r="E237" s="22" t="s">
        <v>23</v>
      </c>
      <c r="F237" s="22" t="s">
        <v>677</v>
      </c>
      <c r="G237" s="22" t="s">
        <v>25</v>
      </c>
      <c r="H237" s="22" t="s">
        <v>467</v>
      </c>
      <c r="I237" s="22">
        <v>3.6</v>
      </c>
      <c r="J237" s="22">
        <f t="shared" si="3"/>
        <v>3.6</v>
      </c>
      <c r="K237" s="22"/>
      <c r="L237" s="34" t="s">
        <v>365</v>
      </c>
      <c r="M237" s="25" t="s">
        <v>28</v>
      </c>
      <c r="N237" s="25" t="s">
        <v>29</v>
      </c>
      <c r="O237" s="22"/>
    </row>
    <row r="238" s="5" customFormat="1" ht="57" spans="1:15">
      <c r="A238" s="19"/>
      <c r="B238" s="22" t="s">
        <v>678</v>
      </c>
      <c r="C238" s="22" t="s">
        <v>21</v>
      </c>
      <c r="D238" s="25" t="s">
        <v>661</v>
      </c>
      <c r="E238" s="22" t="s">
        <v>23</v>
      </c>
      <c r="F238" s="26" t="s">
        <v>679</v>
      </c>
      <c r="G238" s="22" t="s">
        <v>25</v>
      </c>
      <c r="H238" s="26" t="s">
        <v>680</v>
      </c>
      <c r="I238" s="26">
        <v>5.31</v>
      </c>
      <c r="J238" s="22">
        <f t="shared" si="3"/>
        <v>5.31</v>
      </c>
      <c r="K238" s="26"/>
      <c r="L238" s="26" t="s">
        <v>64</v>
      </c>
      <c r="M238" s="25" t="s">
        <v>28</v>
      </c>
      <c r="N238" s="25" t="s">
        <v>29</v>
      </c>
      <c r="O238" s="22"/>
    </row>
    <row r="239" s="5" customFormat="1" ht="57" spans="1:15">
      <c r="A239" s="19"/>
      <c r="B239" s="22" t="s">
        <v>681</v>
      </c>
      <c r="C239" s="22" t="s">
        <v>21</v>
      </c>
      <c r="D239" s="25" t="s">
        <v>661</v>
      </c>
      <c r="E239" s="22" t="s">
        <v>23</v>
      </c>
      <c r="F239" s="22" t="s">
        <v>682</v>
      </c>
      <c r="G239" s="22" t="s">
        <v>25</v>
      </c>
      <c r="H239" s="26" t="s">
        <v>683</v>
      </c>
      <c r="I239" s="22">
        <v>6</v>
      </c>
      <c r="J239" s="22">
        <f t="shared" si="3"/>
        <v>6</v>
      </c>
      <c r="K239" s="22"/>
      <c r="L239" s="26" t="s">
        <v>226</v>
      </c>
      <c r="M239" s="25" t="s">
        <v>28</v>
      </c>
      <c r="N239" s="25" t="s">
        <v>29</v>
      </c>
      <c r="O239" s="22"/>
    </row>
    <row r="240" s="5" customFormat="1" ht="57" spans="1:15">
      <c r="A240" s="19"/>
      <c r="B240" s="22" t="s">
        <v>684</v>
      </c>
      <c r="C240" s="22" t="s">
        <v>21</v>
      </c>
      <c r="D240" s="22" t="s">
        <v>685</v>
      </c>
      <c r="E240" s="22" t="s">
        <v>23</v>
      </c>
      <c r="F240" s="22" t="s">
        <v>686</v>
      </c>
      <c r="G240" s="22" t="s">
        <v>25</v>
      </c>
      <c r="H240" s="22" t="s">
        <v>198</v>
      </c>
      <c r="I240" s="22">
        <v>5</v>
      </c>
      <c r="J240" s="22">
        <f t="shared" si="3"/>
        <v>5</v>
      </c>
      <c r="K240" s="22"/>
      <c r="L240" s="22" t="s">
        <v>199</v>
      </c>
      <c r="M240" s="25" t="s">
        <v>28</v>
      </c>
      <c r="N240" s="25" t="s">
        <v>29</v>
      </c>
      <c r="O240" s="22"/>
    </row>
    <row r="241" s="5" customFormat="1" ht="57" spans="1:15">
      <c r="A241" s="19"/>
      <c r="B241" s="22" t="s">
        <v>687</v>
      </c>
      <c r="C241" s="22" t="s">
        <v>21</v>
      </c>
      <c r="D241" s="22" t="s">
        <v>685</v>
      </c>
      <c r="E241" s="23" t="s">
        <v>23</v>
      </c>
      <c r="F241" s="23" t="s">
        <v>688</v>
      </c>
      <c r="G241" s="22" t="s">
        <v>25</v>
      </c>
      <c r="H241" s="23" t="s">
        <v>689</v>
      </c>
      <c r="I241" s="23">
        <v>7.5</v>
      </c>
      <c r="J241" s="22">
        <f t="shared" si="3"/>
        <v>7.5</v>
      </c>
      <c r="K241" s="23"/>
      <c r="L241" s="23" t="s">
        <v>64</v>
      </c>
      <c r="M241" s="25" t="s">
        <v>28</v>
      </c>
      <c r="N241" s="25" t="s">
        <v>29</v>
      </c>
      <c r="O241" s="22"/>
    </row>
    <row r="242" s="5" customFormat="1" ht="57" spans="1:15">
      <c r="A242" s="19"/>
      <c r="B242" s="22" t="s">
        <v>690</v>
      </c>
      <c r="C242" s="22" t="s">
        <v>21</v>
      </c>
      <c r="D242" s="22" t="s">
        <v>685</v>
      </c>
      <c r="E242" s="23" t="s">
        <v>23</v>
      </c>
      <c r="F242" s="22" t="s">
        <v>691</v>
      </c>
      <c r="G242" s="22" t="s">
        <v>25</v>
      </c>
      <c r="H242" s="35" t="s">
        <v>692</v>
      </c>
      <c r="I242" s="22">
        <v>30</v>
      </c>
      <c r="J242" s="22">
        <f t="shared" si="3"/>
        <v>30</v>
      </c>
      <c r="K242" s="22"/>
      <c r="L242" s="36" t="s">
        <v>693</v>
      </c>
      <c r="M242" s="25" t="s">
        <v>28</v>
      </c>
      <c r="N242" s="25" t="s">
        <v>29</v>
      </c>
      <c r="O242" s="22"/>
    </row>
    <row r="243" s="5" customFormat="1" ht="57" spans="1:15">
      <c r="A243" s="19"/>
      <c r="B243" s="22" t="s">
        <v>694</v>
      </c>
      <c r="C243" s="22" t="s">
        <v>21</v>
      </c>
      <c r="D243" s="22" t="s">
        <v>685</v>
      </c>
      <c r="E243" s="22" t="s">
        <v>23</v>
      </c>
      <c r="F243" s="22" t="s">
        <v>695</v>
      </c>
      <c r="G243" s="22" t="s">
        <v>25</v>
      </c>
      <c r="H243" s="22" t="s">
        <v>696</v>
      </c>
      <c r="I243" s="22">
        <v>7</v>
      </c>
      <c r="J243" s="22">
        <f t="shared" si="3"/>
        <v>7</v>
      </c>
      <c r="K243" s="22"/>
      <c r="L243" s="22" t="s">
        <v>226</v>
      </c>
      <c r="M243" s="25" t="s">
        <v>28</v>
      </c>
      <c r="N243" s="25" t="s">
        <v>29</v>
      </c>
      <c r="O243" s="22"/>
    </row>
    <row r="244" s="5" customFormat="1" ht="57" spans="1:15">
      <c r="A244" s="19"/>
      <c r="B244" s="22" t="s">
        <v>697</v>
      </c>
      <c r="C244" s="22" t="s">
        <v>21</v>
      </c>
      <c r="D244" s="22" t="s">
        <v>685</v>
      </c>
      <c r="E244" s="22" t="s">
        <v>23</v>
      </c>
      <c r="F244" s="22" t="s">
        <v>698</v>
      </c>
      <c r="G244" s="22" t="s">
        <v>25</v>
      </c>
      <c r="H244" s="22" t="s">
        <v>542</v>
      </c>
      <c r="I244" s="22">
        <v>6.75</v>
      </c>
      <c r="J244" s="22">
        <f t="shared" si="3"/>
        <v>6.75</v>
      </c>
      <c r="K244" s="22"/>
      <c r="L244" s="22" t="s">
        <v>245</v>
      </c>
      <c r="M244" s="25" t="s">
        <v>28</v>
      </c>
      <c r="N244" s="25" t="s">
        <v>29</v>
      </c>
      <c r="O244" s="22"/>
    </row>
    <row r="245" s="5" customFormat="1" ht="57" spans="1:15">
      <c r="A245" s="19"/>
      <c r="B245" s="22" t="s">
        <v>699</v>
      </c>
      <c r="C245" s="22" t="s">
        <v>21</v>
      </c>
      <c r="D245" s="22" t="s">
        <v>685</v>
      </c>
      <c r="E245" s="33" t="s">
        <v>23</v>
      </c>
      <c r="F245" s="33" t="s">
        <v>700</v>
      </c>
      <c r="G245" s="22" t="s">
        <v>25</v>
      </c>
      <c r="H245" s="33" t="s">
        <v>417</v>
      </c>
      <c r="I245" s="33">
        <v>19.9</v>
      </c>
      <c r="J245" s="22">
        <f t="shared" ref="J245:J276" si="4">I245</f>
        <v>19.9</v>
      </c>
      <c r="K245" s="33"/>
      <c r="L245" s="33" t="s">
        <v>402</v>
      </c>
      <c r="M245" s="25" t="s">
        <v>28</v>
      </c>
      <c r="N245" s="25" t="s">
        <v>29</v>
      </c>
      <c r="O245" s="22"/>
    </row>
    <row r="246" s="5" customFormat="1" ht="57" spans="1:15">
      <c r="A246" s="19"/>
      <c r="B246" s="22" t="s">
        <v>701</v>
      </c>
      <c r="C246" s="22" t="s">
        <v>21</v>
      </c>
      <c r="D246" s="22" t="s">
        <v>685</v>
      </c>
      <c r="E246" s="22" t="s">
        <v>23</v>
      </c>
      <c r="F246" s="22" t="s">
        <v>702</v>
      </c>
      <c r="G246" s="22" t="s">
        <v>25</v>
      </c>
      <c r="H246" s="33" t="s">
        <v>602</v>
      </c>
      <c r="I246" s="22">
        <v>6.65</v>
      </c>
      <c r="J246" s="22">
        <f t="shared" si="4"/>
        <v>6.65</v>
      </c>
      <c r="K246" s="22"/>
      <c r="L246" s="22" t="s">
        <v>603</v>
      </c>
      <c r="M246" s="25" t="s">
        <v>28</v>
      </c>
      <c r="N246" s="25" t="s">
        <v>29</v>
      </c>
      <c r="O246" s="22"/>
    </row>
    <row r="247" s="5" customFormat="1" ht="57" spans="1:15">
      <c r="A247" s="19"/>
      <c r="B247" s="22" t="s">
        <v>703</v>
      </c>
      <c r="C247" s="22" t="s">
        <v>21</v>
      </c>
      <c r="D247" s="22" t="s">
        <v>685</v>
      </c>
      <c r="E247" s="22" t="s">
        <v>23</v>
      </c>
      <c r="F247" s="22" t="s">
        <v>704</v>
      </c>
      <c r="G247" s="22" t="s">
        <v>25</v>
      </c>
      <c r="H247" s="22" t="s">
        <v>531</v>
      </c>
      <c r="I247" s="22">
        <v>30</v>
      </c>
      <c r="J247" s="22">
        <f t="shared" si="4"/>
        <v>30</v>
      </c>
      <c r="K247" s="22"/>
      <c r="L247" s="22" t="s">
        <v>55</v>
      </c>
      <c r="M247" s="25" t="s">
        <v>28</v>
      </c>
      <c r="N247" s="25" t="s">
        <v>29</v>
      </c>
      <c r="O247" s="22"/>
    </row>
    <row r="248" s="5" customFormat="1" ht="57" spans="1:15">
      <c r="A248" s="19"/>
      <c r="B248" s="22" t="s">
        <v>705</v>
      </c>
      <c r="C248" s="22" t="s">
        <v>21</v>
      </c>
      <c r="D248" s="22" t="s">
        <v>685</v>
      </c>
      <c r="E248" s="35" t="s">
        <v>23</v>
      </c>
      <c r="F248" s="35" t="s">
        <v>706</v>
      </c>
      <c r="G248" s="22" t="s">
        <v>25</v>
      </c>
      <c r="H248" s="22" t="s">
        <v>707</v>
      </c>
      <c r="I248" s="35">
        <v>4.5</v>
      </c>
      <c r="J248" s="22">
        <f t="shared" si="4"/>
        <v>4.5</v>
      </c>
      <c r="K248" s="35"/>
      <c r="L248" s="35" t="s">
        <v>199</v>
      </c>
      <c r="M248" s="25" t="s">
        <v>28</v>
      </c>
      <c r="N248" s="25" t="s">
        <v>29</v>
      </c>
      <c r="O248" s="22"/>
    </row>
    <row r="249" s="5" customFormat="1" ht="57" spans="1:15">
      <c r="A249" s="19"/>
      <c r="B249" s="22" t="s">
        <v>708</v>
      </c>
      <c r="C249" s="22" t="s">
        <v>21</v>
      </c>
      <c r="D249" s="22" t="s">
        <v>709</v>
      </c>
      <c r="E249" s="22" t="s">
        <v>23</v>
      </c>
      <c r="F249" s="22" t="s">
        <v>710</v>
      </c>
      <c r="G249" s="22" t="s">
        <v>25</v>
      </c>
      <c r="H249" s="22" t="s">
        <v>711</v>
      </c>
      <c r="I249" s="22">
        <v>5.7</v>
      </c>
      <c r="J249" s="22">
        <f t="shared" si="4"/>
        <v>5.7</v>
      </c>
      <c r="K249" s="22"/>
      <c r="L249" s="22" t="s">
        <v>138</v>
      </c>
      <c r="M249" s="25" t="s">
        <v>28</v>
      </c>
      <c r="N249" s="25" t="s">
        <v>29</v>
      </c>
      <c r="O249" s="22"/>
    </row>
    <row r="250" s="5" customFormat="1" ht="57" spans="1:15">
      <c r="A250" s="19"/>
      <c r="B250" s="33" t="s">
        <v>712</v>
      </c>
      <c r="C250" s="22" t="s">
        <v>21</v>
      </c>
      <c r="D250" s="33" t="s">
        <v>709</v>
      </c>
      <c r="E250" s="33" t="s">
        <v>23</v>
      </c>
      <c r="F250" s="33" t="s">
        <v>713</v>
      </c>
      <c r="G250" s="22" t="s">
        <v>25</v>
      </c>
      <c r="H250" s="33" t="s">
        <v>391</v>
      </c>
      <c r="I250" s="33">
        <v>6.1</v>
      </c>
      <c r="J250" s="22">
        <f t="shared" si="4"/>
        <v>6.1</v>
      </c>
      <c r="K250" s="33"/>
      <c r="L250" s="33" t="s">
        <v>226</v>
      </c>
      <c r="M250" s="25" t="s">
        <v>28</v>
      </c>
      <c r="N250" s="25" t="s">
        <v>29</v>
      </c>
      <c r="O250" s="22"/>
    </row>
    <row r="251" s="5" customFormat="1" ht="57" spans="1:15">
      <c r="A251" s="19"/>
      <c r="B251" s="22" t="s">
        <v>714</v>
      </c>
      <c r="C251" s="22" t="s">
        <v>21</v>
      </c>
      <c r="D251" s="33" t="s">
        <v>709</v>
      </c>
      <c r="E251" s="22" t="s">
        <v>23</v>
      </c>
      <c r="F251" s="22" t="s">
        <v>715</v>
      </c>
      <c r="G251" s="22" t="s">
        <v>25</v>
      </c>
      <c r="H251" s="22" t="s">
        <v>716</v>
      </c>
      <c r="I251" s="36">
        <v>9.625</v>
      </c>
      <c r="J251" s="22">
        <f t="shared" si="4"/>
        <v>9.625</v>
      </c>
      <c r="K251" s="26"/>
      <c r="L251" s="36" t="s">
        <v>412</v>
      </c>
      <c r="M251" s="25" t="s">
        <v>28</v>
      </c>
      <c r="N251" s="25" t="s">
        <v>29</v>
      </c>
      <c r="O251" s="22"/>
    </row>
    <row r="252" s="5" customFormat="1" ht="57" spans="1:15">
      <c r="A252" s="19"/>
      <c r="B252" s="22" t="s">
        <v>717</v>
      </c>
      <c r="C252" s="22" t="s">
        <v>21</v>
      </c>
      <c r="D252" s="22" t="s">
        <v>709</v>
      </c>
      <c r="E252" s="22" t="s">
        <v>23</v>
      </c>
      <c r="F252" s="22" t="s">
        <v>718</v>
      </c>
      <c r="G252" s="22" t="s">
        <v>25</v>
      </c>
      <c r="H252" s="22" t="s">
        <v>391</v>
      </c>
      <c r="I252" s="22">
        <v>6.4</v>
      </c>
      <c r="J252" s="22">
        <f t="shared" si="4"/>
        <v>6.4</v>
      </c>
      <c r="K252" s="22"/>
      <c r="L252" s="25" t="s">
        <v>226</v>
      </c>
      <c r="M252" s="25" t="s">
        <v>28</v>
      </c>
      <c r="N252" s="25" t="s">
        <v>29</v>
      </c>
      <c r="O252" s="22"/>
    </row>
    <row r="253" s="5" customFormat="1" ht="57" spans="1:15">
      <c r="A253" s="19"/>
      <c r="B253" s="22" t="s">
        <v>719</v>
      </c>
      <c r="C253" s="22" t="s">
        <v>21</v>
      </c>
      <c r="D253" s="22" t="s">
        <v>709</v>
      </c>
      <c r="E253" s="22" t="s">
        <v>23</v>
      </c>
      <c r="F253" s="22" t="s">
        <v>720</v>
      </c>
      <c r="G253" s="22" t="s">
        <v>25</v>
      </c>
      <c r="H253" s="22" t="s">
        <v>721</v>
      </c>
      <c r="I253" s="22">
        <v>2.94</v>
      </c>
      <c r="J253" s="22">
        <f t="shared" si="4"/>
        <v>2.94</v>
      </c>
      <c r="K253" s="22"/>
      <c r="L253" s="22" t="s">
        <v>156</v>
      </c>
      <c r="M253" s="25" t="s">
        <v>28</v>
      </c>
      <c r="N253" s="25" t="s">
        <v>29</v>
      </c>
      <c r="O253" s="22"/>
    </row>
    <row r="254" s="5" customFormat="1" ht="57" spans="1:15">
      <c r="A254" s="19"/>
      <c r="B254" s="22" t="s">
        <v>722</v>
      </c>
      <c r="C254" s="22" t="s">
        <v>21</v>
      </c>
      <c r="D254" s="22" t="s">
        <v>709</v>
      </c>
      <c r="E254" s="22" t="s">
        <v>23</v>
      </c>
      <c r="F254" s="22" t="s">
        <v>723</v>
      </c>
      <c r="G254" s="22" t="s">
        <v>25</v>
      </c>
      <c r="H254" s="22" t="s">
        <v>724</v>
      </c>
      <c r="I254" s="22">
        <v>11.57</v>
      </c>
      <c r="J254" s="22">
        <f t="shared" si="4"/>
        <v>11.57</v>
      </c>
      <c r="K254" s="22"/>
      <c r="L254" s="22" t="s">
        <v>725</v>
      </c>
      <c r="M254" s="25" t="s">
        <v>28</v>
      </c>
      <c r="N254" s="25" t="s">
        <v>29</v>
      </c>
      <c r="O254" s="22"/>
    </row>
    <row r="255" s="5" customFormat="1" ht="57" spans="1:15">
      <c r="A255" s="19"/>
      <c r="B255" s="22" t="s">
        <v>726</v>
      </c>
      <c r="C255" s="22" t="s">
        <v>21</v>
      </c>
      <c r="D255" s="22" t="s">
        <v>709</v>
      </c>
      <c r="E255" s="22" t="s">
        <v>23</v>
      </c>
      <c r="F255" s="22" t="s">
        <v>727</v>
      </c>
      <c r="G255" s="22" t="s">
        <v>25</v>
      </c>
      <c r="H255" s="22" t="s">
        <v>728</v>
      </c>
      <c r="I255" s="22">
        <v>0.6</v>
      </c>
      <c r="J255" s="22">
        <f t="shared" si="4"/>
        <v>0.6</v>
      </c>
      <c r="K255" s="22"/>
      <c r="L255" s="22" t="s">
        <v>295</v>
      </c>
      <c r="M255" s="25" t="s">
        <v>28</v>
      </c>
      <c r="N255" s="25" t="s">
        <v>29</v>
      </c>
      <c r="O255" s="22"/>
    </row>
    <row r="256" s="5" customFormat="1" ht="57" spans="1:15">
      <c r="A256" s="19"/>
      <c r="B256" s="22" t="s">
        <v>729</v>
      </c>
      <c r="C256" s="22" t="s">
        <v>21</v>
      </c>
      <c r="D256" s="22" t="s">
        <v>709</v>
      </c>
      <c r="E256" s="22" t="s">
        <v>23</v>
      </c>
      <c r="F256" s="22" t="s">
        <v>730</v>
      </c>
      <c r="G256" s="22" t="s">
        <v>25</v>
      </c>
      <c r="H256" s="22" t="s">
        <v>372</v>
      </c>
      <c r="I256" s="22">
        <v>0.9</v>
      </c>
      <c r="J256" s="22">
        <f t="shared" si="4"/>
        <v>0.9</v>
      </c>
      <c r="K256" s="22"/>
      <c r="L256" s="22" t="s">
        <v>286</v>
      </c>
      <c r="M256" s="25" t="s">
        <v>28</v>
      </c>
      <c r="N256" s="25" t="s">
        <v>29</v>
      </c>
      <c r="O256" s="22"/>
    </row>
    <row r="257" s="5" customFormat="1" ht="57" spans="1:15">
      <c r="A257" s="19"/>
      <c r="B257" s="22" t="s">
        <v>731</v>
      </c>
      <c r="C257" s="22" t="s">
        <v>21</v>
      </c>
      <c r="D257" s="22" t="s">
        <v>709</v>
      </c>
      <c r="E257" s="22" t="s">
        <v>23</v>
      </c>
      <c r="F257" s="22" t="s">
        <v>732</v>
      </c>
      <c r="G257" s="22" t="s">
        <v>25</v>
      </c>
      <c r="H257" s="22" t="s">
        <v>372</v>
      </c>
      <c r="I257" s="22">
        <v>1.1</v>
      </c>
      <c r="J257" s="22">
        <f t="shared" si="4"/>
        <v>1.1</v>
      </c>
      <c r="K257" s="22"/>
      <c r="L257" s="22" t="s">
        <v>286</v>
      </c>
      <c r="M257" s="25" t="s">
        <v>28</v>
      </c>
      <c r="N257" s="25" t="s">
        <v>29</v>
      </c>
      <c r="O257" s="22"/>
    </row>
    <row r="258" s="5" customFormat="1" ht="57" spans="1:15">
      <c r="A258" s="19"/>
      <c r="B258" s="22" t="s">
        <v>733</v>
      </c>
      <c r="C258" s="22" t="s">
        <v>21</v>
      </c>
      <c r="D258" s="22" t="s">
        <v>709</v>
      </c>
      <c r="E258" s="22" t="s">
        <v>23</v>
      </c>
      <c r="F258" s="22" t="s">
        <v>734</v>
      </c>
      <c r="G258" s="22" t="s">
        <v>25</v>
      </c>
      <c r="H258" s="22" t="s">
        <v>82</v>
      </c>
      <c r="I258" s="22">
        <v>3.65</v>
      </c>
      <c r="J258" s="22">
        <f t="shared" si="4"/>
        <v>3.65</v>
      </c>
      <c r="K258" s="22"/>
      <c r="L258" s="22" t="s">
        <v>83</v>
      </c>
      <c r="M258" s="25" t="s">
        <v>28</v>
      </c>
      <c r="N258" s="25" t="s">
        <v>29</v>
      </c>
      <c r="O258" s="22"/>
    </row>
    <row r="259" s="5" customFormat="1" ht="57" spans="1:15">
      <c r="A259" s="19"/>
      <c r="B259" s="22" t="s">
        <v>735</v>
      </c>
      <c r="C259" s="22" t="s">
        <v>21</v>
      </c>
      <c r="D259" s="22" t="s">
        <v>709</v>
      </c>
      <c r="E259" s="22" t="s">
        <v>23</v>
      </c>
      <c r="F259" s="22" t="s">
        <v>736</v>
      </c>
      <c r="G259" s="22" t="s">
        <v>25</v>
      </c>
      <c r="H259" s="22" t="s">
        <v>381</v>
      </c>
      <c r="I259" s="22">
        <v>7.2</v>
      </c>
      <c r="J259" s="22">
        <f t="shared" si="4"/>
        <v>7.2</v>
      </c>
      <c r="K259" s="22"/>
      <c r="L259" s="22" t="s">
        <v>245</v>
      </c>
      <c r="M259" s="25" t="s">
        <v>28</v>
      </c>
      <c r="N259" s="25" t="s">
        <v>29</v>
      </c>
      <c r="O259" s="22"/>
    </row>
    <row r="260" s="5" customFormat="1" ht="57" spans="1:15">
      <c r="A260" s="19"/>
      <c r="B260" s="22" t="s">
        <v>737</v>
      </c>
      <c r="C260" s="22" t="s">
        <v>21</v>
      </c>
      <c r="D260" s="22" t="s">
        <v>709</v>
      </c>
      <c r="E260" s="22" t="s">
        <v>23</v>
      </c>
      <c r="F260" s="22" t="s">
        <v>738</v>
      </c>
      <c r="G260" s="22" t="s">
        <v>25</v>
      </c>
      <c r="H260" s="22" t="s">
        <v>125</v>
      </c>
      <c r="I260" s="22">
        <v>8.14</v>
      </c>
      <c r="J260" s="22">
        <f t="shared" si="4"/>
        <v>8.14</v>
      </c>
      <c r="K260" s="22"/>
      <c r="L260" s="22" t="s">
        <v>126</v>
      </c>
      <c r="M260" s="25" t="s">
        <v>28</v>
      </c>
      <c r="N260" s="25" t="s">
        <v>29</v>
      </c>
      <c r="O260" s="22"/>
    </row>
    <row r="261" s="5" customFormat="1" ht="57" spans="1:15">
      <c r="A261" s="19"/>
      <c r="B261" s="22" t="s">
        <v>739</v>
      </c>
      <c r="C261" s="22" t="s">
        <v>21</v>
      </c>
      <c r="D261" s="22" t="s">
        <v>709</v>
      </c>
      <c r="E261" s="22" t="s">
        <v>23</v>
      </c>
      <c r="F261" s="22" t="s">
        <v>740</v>
      </c>
      <c r="G261" s="22" t="s">
        <v>25</v>
      </c>
      <c r="H261" s="22" t="s">
        <v>716</v>
      </c>
      <c r="I261" s="22">
        <v>7.65</v>
      </c>
      <c r="J261" s="22">
        <f t="shared" si="4"/>
        <v>7.65</v>
      </c>
      <c r="K261" s="22"/>
      <c r="L261" s="22" t="s">
        <v>412</v>
      </c>
      <c r="M261" s="25" t="s">
        <v>28</v>
      </c>
      <c r="N261" s="25" t="s">
        <v>29</v>
      </c>
      <c r="O261" s="22"/>
    </row>
    <row r="262" s="5" customFormat="1" ht="57" spans="1:15">
      <c r="A262" s="19"/>
      <c r="B262" s="22" t="s">
        <v>741</v>
      </c>
      <c r="C262" s="22" t="s">
        <v>21</v>
      </c>
      <c r="D262" s="22" t="s">
        <v>709</v>
      </c>
      <c r="E262" s="22" t="s">
        <v>23</v>
      </c>
      <c r="F262" s="22" t="s">
        <v>742</v>
      </c>
      <c r="G262" s="22" t="s">
        <v>25</v>
      </c>
      <c r="H262" s="22" t="s">
        <v>391</v>
      </c>
      <c r="I262" s="22">
        <v>5.45</v>
      </c>
      <c r="J262" s="22">
        <f t="shared" si="4"/>
        <v>5.45</v>
      </c>
      <c r="K262" s="22"/>
      <c r="L262" s="22" t="s">
        <v>226</v>
      </c>
      <c r="M262" s="25" t="s">
        <v>28</v>
      </c>
      <c r="N262" s="25" t="s">
        <v>29</v>
      </c>
      <c r="O262" s="22"/>
    </row>
    <row r="263" s="5" customFormat="1" ht="57" spans="1:15">
      <c r="A263" s="19"/>
      <c r="B263" s="22" t="s">
        <v>743</v>
      </c>
      <c r="C263" s="22" t="s">
        <v>21</v>
      </c>
      <c r="D263" s="22" t="s">
        <v>744</v>
      </c>
      <c r="E263" s="22" t="s">
        <v>23</v>
      </c>
      <c r="F263" s="22" t="s">
        <v>745</v>
      </c>
      <c r="G263" s="22" t="s">
        <v>25</v>
      </c>
      <c r="H263" s="22" t="s">
        <v>746</v>
      </c>
      <c r="I263" s="22">
        <v>15</v>
      </c>
      <c r="J263" s="22">
        <v>15</v>
      </c>
      <c r="K263" s="22"/>
      <c r="L263" s="22" t="s">
        <v>27</v>
      </c>
      <c r="M263" s="25" t="s">
        <v>28</v>
      </c>
      <c r="N263" s="25" t="s">
        <v>29</v>
      </c>
      <c r="O263" s="22"/>
    </row>
    <row r="264" s="5" customFormat="1" ht="57" spans="1:15">
      <c r="A264" s="19"/>
      <c r="B264" s="22" t="s">
        <v>747</v>
      </c>
      <c r="C264" s="22" t="s">
        <v>21</v>
      </c>
      <c r="D264" s="22" t="s">
        <v>744</v>
      </c>
      <c r="E264" s="23" t="s">
        <v>23</v>
      </c>
      <c r="F264" s="22" t="s">
        <v>748</v>
      </c>
      <c r="G264" s="22" t="s">
        <v>25</v>
      </c>
      <c r="H264" s="22" t="s">
        <v>749</v>
      </c>
      <c r="I264" s="22">
        <v>10</v>
      </c>
      <c r="J264" s="22">
        <v>10</v>
      </c>
      <c r="K264" s="22"/>
      <c r="L264" s="22" t="s">
        <v>33</v>
      </c>
      <c r="M264" s="25" t="s">
        <v>28</v>
      </c>
      <c r="N264" s="25" t="s">
        <v>29</v>
      </c>
      <c r="O264" s="22"/>
    </row>
    <row r="265" s="5" customFormat="1" ht="57" spans="1:15">
      <c r="A265" s="19"/>
      <c r="B265" s="46" t="s">
        <v>750</v>
      </c>
      <c r="C265" s="22" t="s">
        <v>21</v>
      </c>
      <c r="D265" s="22" t="s">
        <v>744</v>
      </c>
      <c r="E265" s="46" t="s">
        <v>23</v>
      </c>
      <c r="F265" s="46" t="s">
        <v>751</v>
      </c>
      <c r="G265" s="22" t="s">
        <v>25</v>
      </c>
      <c r="H265" s="22" t="s">
        <v>752</v>
      </c>
      <c r="I265" s="22">
        <v>11</v>
      </c>
      <c r="J265" s="22">
        <v>11</v>
      </c>
      <c r="K265" s="22"/>
      <c r="L265" s="22" t="s">
        <v>753</v>
      </c>
      <c r="M265" s="25" t="s">
        <v>28</v>
      </c>
      <c r="N265" s="25" t="s">
        <v>29</v>
      </c>
      <c r="O265" s="22"/>
    </row>
    <row r="266" s="5" customFormat="1" ht="57" spans="1:15">
      <c r="A266" s="19"/>
      <c r="B266" s="22" t="s">
        <v>754</v>
      </c>
      <c r="C266" s="22" t="s">
        <v>21</v>
      </c>
      <c r="D266" s="22" t="s">
        <v>744</v>
      </c>
      <c r="E266" s="22" t="s">
        <v>23</v>
      </c>
      <c r="F266" s="22" t="s">
        <v>755</v>
      </c>
      <c r="G266" s="22" t="s">
        <v>25</v>
      </c>
      <c r="H266" s="22" t="s">
        <v>749</v>
      </c>
      <c r="I266" s="22">
        <v>10</v>
      </c>
      <c r="J266" s="22">
        <v>10</v>
      </c>
      <c r="K266" s="22"/>
      <c r="L266" s="22" t="s">
        <v>33</v>
      </c>
      <c r="M266" s="25" t="s">
        <v>28</v>
      </c>
      <c r="N266" s="25" t="s">
        <v>29</v>
      </c>
      <c r="O266" s="22"/>
    </row>
    <row r="267" s="5" customFormat="1" ht="57" spans="1:15">
      <c r="A267" s="19"/>
      <c r="B267" s="46" t="s">
        <v>756</v>
      </c>
      <c r="C267" s="22" t="s">
        <v>21</v>
      </c>
      <c r="D267" s="22" t="s">
        <v>744</v>
      </c>
      <c r="E267" s="46" t="s">
        <v>23</v>
      </c>
      <c r="F267" s="46" t="s">
        <v>757</v>
      </c>
      <c r="G267" s="22" t="s">
        <v>25</v>
      </c>
      <c r="H267" s="22" t="s">
        <v>758</v>
      </c>
      <c r="I267" s="22">
        <v>20</v>
      </c>
      <c r="J267" s="22">
        <v>20</v>
      </c>
      <c r="K267" s="22"/>
      <c r="L267" s="22" t="s">
        <v>725</v>
      </c>
      <c r="M267" s="25" t="s">
        <v>28</v>
      </c>
      <c r="N267" s="25" t="s">
        <v>29</v>
      </c>
      <c r="O267" s="22"/>
    </row>
    <row r="268" s="5" customFormat="1" ht="57" spans="1:15">
      <c r="A268" s="19"/>
      <c r="B268" s="22" t="s">
        <v>759</v>
      </c>
      <c r="C268" s="22" t="s">
        <v>21</v>
      </c>
      <c r="D268" s="22" t="s">
        <v>744</v>
      </c>
      <c r="E268" s="22" t="s">
        <v>23</v>
      </c>
      <c r="F268" s="22" t="s">
        <v>760</v>
      </c>
      <c r="G268" s="22" t="s">
        <v>25</v>
      </c>
      <c r="H268" s="22" t="s">
        <v>761</v>
      </c>
      <c r="I268" s="22">
        <v>10</v>
      </c>
      <c r="J268" s="22">
        <v>10</v>
      </c>
      <c r="K268" s="22"/>
      <c r="L268" s="22" t="s">
        <v>762</v>
      </c>
      <c r="M268" s="25" t="s">
        <v>28</v>
      </c>
      <c r="N268" s="25" t="s">
        <v>29</v>
      </c>
      <c r="O268" s="22"/>
    </row>
    <row r="269" s="5" customFormat="1" ht="57" spans="1:15">
      <c r="A269" s="19"/>
      <c r="B269" s="22" t="s">
        <v>763</v>
      </c>
      <c r="C269" s="22" t="s">
        <v>21</v>
      </c>
      <c r="D269" s="22" t="s">
        <v>744</v>
      </c>
      <c r="E269" s="22" t="s">
        <v>23</v>
      </c>
      <c r="F269" s="22" t="s">
        <v>764</v>
      </c>
      <c r="G269" s="22" t="s">
        <v>25</v>
      </c>
      <c r="H269" s="22" t="s">
        <v>765</v>
      </c>
      <c r="I269" s="22">
        <v>10</v>
      </c>
      <c r="J269" s="22">
        <v>10</v>
      </c>
      <c r="K269" s="22"/>
      <c r="L269" s="22" t="s">
        <v>226</v>
      </c>
      <c r="M269" s="25" t="s">
        <v>28</v>
      </c>
      <c r="N269" s="25" t="s">
        <v>29</v>
      </c>
      <c r="O269" s="22"/>
    </row>
    <row r="270" s="5" customFormat="1" ht="57" spans="1:15">
      <c r="A270" s="19"/>
      <c r="B270" s="22" t="s">
        <v>766</v>
      </c>
      <c r="C270" s="22" t="s">
        <v>21</v>
      </c>
      <c r="D270" s="22" t="s">
        <v>767</v>
      </c>
      <c r="E270" s="22" t="s">
        <v>23</v>
      </c>
      <c r="F270" s="22" t="s">
        <v>768</v>
      </c>
      <c r="G270" s="22" t="s">
        <v>25</v>
      </c>
      <c r="H270" s="22" t="s">
        <v>531</v>
      </c>
      <c r="I270" s="22">
        <v>17.3</v>
      </c>
      <c r="J270" s="22">
        <f t="shared" si="4"/>
        <v>17.3</v>
      </c>
      <c r="K270" s="22"/>
      <c r="L270" s="22" t="s">
        <v>55</v>
      </c>
      <c r="M270" s="25" t="s">
        <v>28</v>
      </c>
      <c r="N270" s="25" t="s">
        <v>29</v>
      </c>
      <c r="O270" s="22"/>
    </row>
    <row r="271" s="5" customFormat="1" ht="57" spans="1:15">
      <c r="A271" s="19"/>
      <c r="B271" s="23" t="s">
        <v>769</v>
      </c>
      <c r="C271" s="22" t="s">
        <v>21</v>
      </c>
      <c r="D271" s="22" t="s">
        <v>767</v>
      </c>
      <c r="E271" s="22" t="s">
        <v>23</v>
      </c>
      <c r="F271" s="22" t="s">
        <v>770</v>
      </c>
      <c r="G271" s="22" t="s">
        <v>25</v>
      </c>
      <c r="H271" s="22" t="s">
        <v>531</v>
      </c>
      <c r="I271" s="22">
        <v>18</v>
      </c>
      <c r="J271" s="22">
        <f t="shared" si="4"/>
        <v>18</v>
      </c>
      <c r="K271" s="22"/>
      <c r="L271" s="22" t="s">
        <v>55</v>
      </c>
      <c r="M271" s="25" t="s">
        <v>28</v>
      </c>
      <c r="N271" s="25" t="s">
        <v>29</v>
      </c>
      <c r="O271" s="22"/>
    </row>
    <row r="272" s="5" customFormat="1" ht="57" spans="1:15">
      <c r="A272" s="19"/>
      <c r="B272" s="22" t="s">
        <v>771</v>
      </c>
      <c r="C272" s="22" t="s">
        <v>21</v>
      </c>
      <c r="D272" s="22" t="s">
        <v>767</v>
      </c>
      <c r="E272" s="22" t="s">
        <v>23</v>
      </c>
      <c r="F272" s="22" t="s">
        <v>772</v>
      </c>
      <c r="G272" s="22" t="s">
        <v>25</v>
      </c>
      <c r="H272" s="22" t="s">
        <v>531</v>
      </c>
      <c r="I272" s="22">
        <v>20</v>
      </c>
      <c r="J272" s="22">
        <f t="shared" si="4"/>
        <v>20</v>
      </c>
      <c r="K272" s="22"/>
      <c r="L272" s="22" t="s">
        <v>55</v>
      </c>
      <c r="M272" s="25" t="s">
        <v>28</v>
      </c>
      <c r="N272" s="25" t="s">
        <v>29</v>
      </c>
      <c r="O272" s="22"/>
    </row>
    <row r="273" s="5" customFormat="1" ht="57" spans="1:15">
      <c r="A273" s="19"/>
      <c r="B273" s="23" t="s">
        <v>773</v>
      </c>
      <c r="C273" s="22" t="s">
        <v>21</v>
      </c>
      <c r="D273" s="22" t="s">
        <v>767</v>
      </c>
      <c r="E273" s="23" t="s">
        <v>23</v>
      </c>
      <c r="F273" s="23" t="s">
        <v>774</v>
      </c>
      <c r="G273" s="22" t="s">
        <v>25</v>
      </c>
      <c r="H273" s="23" t="s">
        <v>775</v>
      </c>
      <c r="I273" s="22">
        <v>35</v>
      </c>
      <c r="J273" s="22">
        <f t="shared" si="4"/>
        <v>35</v>
      </c>
      <c r="K273" s="22"/>
      <c r="L273" s="22" t="s">
        <v>776</v>
      </c>
      <c r="M273" s="25" t="s">
        <v>28</v>
      </c>
      <c r="N273" s="25" t="s">
        <v>29</v>
      </c>
      <c r="O273" s="22"/>
    </row>
    <row r="274" s="5" customFormat="1" ht="57" spans="1:15">
      <c r="A274" s="19"/>
      <c r="B274" s="23" t="s">
        <v>777</v>
      </c>
      <c r="C274" s="22" t="s">
        <v>21</v>
      </c>
      <c r="D274" s="22" t="s">
        <v>767</v>
      </c>
      <c r="E274" s="23" t="s">
        <v>23</v>
      </c>
      <c r="F274" s="23" t="s">
        <v>778</v>
      </c>
      <c r="G274" s="22" t="s">
        <v>25</v>
      </c>
      <c r="H274" s="22" t="s">
        <v>779</v>
      </c>
      <c r="I274" s="23">
        <v>32</v>
      </c>
      <c r="J274" s="22">
        <f t="shared" si="4"/>
        <v>32</v>
      </c>
      <c r="K274" s="22"/>
      <c r="L274" s="22" t="s">
        <v>780</v>
      </c>
      <c r="M274" s="25" t="s">
        <v>28</v>
      </c>
      <c r="N274" s="25" t="s">
        <v>29</v>
      </c>
      <c r="O274" s="22"/>
    </row>
    <row r="275" s="5" customFormat="1" ht="57" spans="1:15">
      <c r="A275" s="19"/>
      <c r="B275" s="22" t="s">
        <v>781</v>
      </c>
      <c r="C275" s="22" t="s">
        <v>21</v>
      </c>
      <c r="D275" s="22" t="s">
        <v>767</v>
      </c>
      <c r="E275" s="22" t="s">
        <v>23</v>
      </c>
      <c r="F275" s="22" t="s">
        <v>782</v>
      </c>
      <c r="G275" s="22" t="s">
        <v>25</v>
      </c>
      <c r="H275" s="22" t="s">
        <v>417</v>
      </c>
      <c r="I275" s="22">
        <v>16</v>
      </c>
      <c r="J275" s="22">
        <f t="shared" si="4"/>
        <v>16</v>
      </c>
      <c r="K275" s="22"/>
      <c r="L275" s="22" t="s">
        <v>402</v>
      </c>
      <c r="M275" s="25" t="s">
        <v>28</v>
      </c>
      <c r="N275" s="25" t="s">
        <v>29</v>
      </c>
      <c r="O275" s="22"/>
    </row>
    <row r="276" s="5" customFormat="1" ht="57" spans="1:15">
      <c r="A276" s="19"/>
      <c r="B276" s="22" t="s">
        <v>783</v>
      </c>
      <c r="C276" s="22" t="s">
        <v>21</v>
      </c>
      <c r="D276" s="22" t="s">
        <v>767</v>
      </c>
      <c r="E276" s="22" t="s">
        <v>23</v>
      </c>
      <c r="F276" s="22" t="s">
        <v>784</v>
      </c>
      <c r="G276" s="22" t="s">
        <v>25</v>
      </c>
      <c r="H276" s="22" t="s">
        <v>785</v>
      </c>
      <c r="I276" s="22">
        <v>22</v>
      </c>
      <c r="J276" s="22">
        <f t="shared" si="4"/>
        <v>22</v>
      </c>
      <c r="K276" s="22"/>
      <c r="L276" s="22" t="s">
        <v>75</v>
      </c>
      <c r="M276" s="25" t="s">
        <v>28</v>
      </c>
      <c r="N276" s="25" t="s">
        <v>29</v>
      </c>
      <c r="O276" s="22"/>
    </row>
    <row r="277" s="5" customFormat="1" ht="57" spans="1:15">
      <c r="A277" s="19"/>
      <c r="B277" s="22" t="s">
        <v>786</v>
      </c>
      <c r="C277" s="22" t="s">
        <v>21</v>
      </c>
      <c r="D277" s="22" t="s">
        <v>787</v>
      </c>
      <c r="E277" s="22" t="s">
        <v>23</v>
      </c>
      <c r="F277" s="22" t="s">
        <v>788</v>
      </c>
      <c r="G277" s="22" t="s">
        <v>25</v>
      </c>
      <c r="H277" s="22" t="s">
        <v>462</v>
      </c>
      <c r="I277" s="22">
        <v>2.6</v>
      </c>
      <c r="J277" s="22">
        <f t="shared" ref="J277:J293" si="5">I277</f>
        <v>2.6</v>
      </c>
      <c r="K277" s="22"/>
      <c r="L277" s="22" t="s">
        <v>142</v>
      </c>
      <c r="M277" s="25" t="s">
        <v>28</v>
      </c>
      <c r="N277" s="25" t="s">
        <v>29</v>
      </c>
      <c r="O277" s="22"/>
    </row>
    <row r="278" s="5" customFormat="1" ht="57" spans="1:15">
      <c r="A278" s="19"/>
      <c r="B278" s="22" t="s">
        <v>789</v>
      </c>
      <c r="C278" s="22" t="s">
        <v>21</v>
      </c>
      <c r="D278" s="22" t="s">
        <v>787</v>
      </c>
      <c r="E278" s="22" t="s">
        <v>23</v>
      </c>
      <c r="F278" s="22" t="s">
        <v>790</v>
      </c>
      <c r="G278" s="22" t="s">
        <v>25</v>
      </c>
      <c r="H278" s="22" t="s">
        <v>791</v>
      </c>
      <c r="I278" s="22">
        <v>4.83</v>
      </c>
      <c r="J278" s="22">
        <f t="shared" si="5"/>
        <v>4.83</v>
      </c>
      <c r="K278" s="22"/>
      <c r="L278" s="22" t="s">
        <v>792</v>
      </c>
      <c r="M278" s="25" t="s">
        <v>28</v>
      </c>
      <c r="N278" s="25" t="s">
        <v>29</v>
      </c>
      <c r="O278" s="22"/>
    </row>
    <row r="279" s="5" customFormat="1" ht="57" spans="1:15">
      <c r="A279" s="19"/>
      <c r="B279" s="22" t="s">
        <v>793</v>
      </c>
      <c r="C279" s="22" t="s">
        <v>21</v>
      </c>
      <c r="D279" s="22" t="s">
        <v>787</v>
      </c>
      <c r="E279" s="22" t="s">
        <v>23</v>
      </c>
      <c r="F279" s="22" t="s">
        <v>794</v>
      </c>
      <c r="G279" s="22" t="s">
        <v>25</v>
      </c>
      <c r="H279" s="22" t="s">
        <v>198</v>
      </c>
      <c r="I279" s="22">
        <v>3.5</v>
      </c>
      <c r="J279" s="22">
        <f t="shared" si="5"/>
        <v>3.5</v>
      </c>
      <c r="K279" s="22"/>
      <c r="L279" s="22" t="s">
        <v>199</v>
      </c>
      <c r="M279" s="25" t="s">
        <v>28</v>
      </c>
      <c r="N279" s="25" t="s">
        <v>29</v>
      </c>
      <c r="O279" s="22"/>
    </row>
    <row r="280" s="5" customFormat="1" ht="57" spans="1:15">
      <c r="A280" s="19"/>
      <c r="B280" s="22" t="s">
        <v>795</v>
      </c>
      <c r="C280" s="22" t="s">
        <v>21</v>
      </c>
      <c r="D280" s="22" t="s">
        <v>787</v>
      </c>
      <c r="E280" s="22" t="s">
        <v>23</v>
      </c>
      <c r="F280" s="22" t="s">
        <v>796</v>
      </c>
      <c r="G280" s="22" t="s">
        <v>25</v>
      </c>
      <c r="H280" s="22" t="s">
        <v>467</v>
      </c>
      <c r="I280" s="22">
        <v>3.2</v>
      </c>
      <c r="J280" s="22">
        <f t="shared" si="5"/>
        <v>3.2</v>
      </c>
      <c r="K280" s="22"/>
      <c r="L280" s="22" t="s">
        <v>365</v>
      </c>
      <c r="M280" s="25" t="s">
        <v>28</v>
      </c>
      <c r="N280" s="25" t="s">
        <v>29</v>
      </c>
      <c r="O280" s="22"/>
    </row>
    <row r="281" s="5" customFormat="1" ht="57" spans="1:15">
      <c r="A281" s="19"/>
      <c r="B281" s="22" t="s">
        <v>797</v>
      </c>
      <c r="C281" s="22" t="s">
        <v>21</v>
      </c>
      <c r="D281" s="22" t="s">
        <v>798</v>
      </c>
      <c r="E281" s="22" t="s">
        <v>23</v>
      </c>
      <c r="F281" s="22" t="s">
        <v>799</v>
      </c>
      <c r="G281" s="22" t="s">
        <v>25</v>
      </c>
      <c r="H281" s="22" t="s">
        <v>225</v>
      </c>
      <c r="I281" s="22">
        <v>1.985</v>
      </c>
      <c r="J281" s="22">
        <f t="shared" si="5"/>
        <v>1.985</v>
      </c>
      <c r="K281" s="22"/>
      <c r="L281" s="22" t="s">
        <v>226</v>
      </c>
      <c r="M281" s="25" t="s">
        <v>28</v>
      </c>
      <c r="N281" s="25" t="s">
        <v>29</v>
      </c>
      <c r="O281" s="22"/>
    </row>
    <row r="282" s="5" customFormat="1" ht="57" spans="1:15">
      <c r="A282" s="19"/>
      <c r="B282" s="22" t="s">
        <v>800</v>
      </c>
      <c r="C282" s="22" t="s">
        <v>21</v>
      </c>
      <c r="D282" s="22" t="s">
        <v>801</v>
      </c>
      <c r="E282" s="22" t="s">
        <v>23</v>
      </c>
      <c r="F282" s="22" t="s">
        <v>802</v>
      </c>
      <c r="G282" s="22" t="s">
        <v>25</v>
      </c>
      <c r="H282" s="22" t="s">
        <v>492</v>
      </c>
      <c r="I282" s="22">
        <v>1.58</v>
      </c>
      <c r="J282" s="22">
        <f t="shared" si="5"/>
        <v>1.58</v>
      </c>
      <c r="K282" s="22"/>
      <c r="L282" s="22" t="s">
        <v>327</v>
      </c>
      <c r="M282" s="25" t="s">
        <v>28</v>
      </c>
      <c r="N282" s="25" t="s">
        <v>29</v>
      </c>
      <c r="O282" s="22"/>
    </row>
    <row r="283" s="5" customFormat="1" ht="57" spans="1:15">
      <c r="A283" s="19"/>
      <c r="B283" s="22" t="s">
        <v>803</v>
      </c>
      <c r="C283" s="22" t="s">
        <v>21</v>
      </c>
      <c r="D283" s="22" t="s">
        <v>801</v>
      </c>
      <c r="E283" s="22" t="s">
        <v>23</v>
      </c>
      <c r="F283" s="22" t="s">
        <v>804</v>
      </c>
      <c r="G283" s="22" t="s">
        <v>25</v>
      </c>
      <c r="H283" s="22" t="s">
        <v>202</v>
      </c>
      <c r="I283" s="22">
        <v>1.5</v>
      </c>
      <c r="J283" s="22">
        <f t="shared" si="5"/>
        <v>1.5</v>
      </c>
      <c r="K283" s="22"/>
      <c r="L283" s="22" t="s">
        <v>203</v>
      </c>
      <c r="M283" s="25" t="s">
        <v>28</v>
      </c>
      <c r="N283" s="25" t="s">
        <v>29</v>
      </c>
      <c r="O283" s="22"/>
    </row>
    <row r="284" s="5" customFormat="1" ht="57" spans="1:15">
      <c r="A284" s="19"/>
      <c r="B284" s="22" t="s">
        <v>805</v>
      </c>
      <c r="C284" s="22" t="s">
        <v>21</v>
      </c>
      <c r="D284" s="22" t="s">
        <v>801</v>
      </c>
      <c r="E284" s="22" t="s">
        <v>23</v>
      </c>
      <c r="F284" s="22" t="s">
        <v>806</v>
      </c>
      <c r="G284" s="22" t="s">
        <v>25</v>
      </c>
      <c r="H284" s="22" t="s">
        <v>202</v>
      </c>
      <c r="I284" s="22">
        <v>1.6</v>
      </c>
      <c r="J284" s="22">
        <f t="shared" si="5"/>
        <v>1.6</v>
      </c>
      <c r="K284" s="22"/>
      <c r="L284" s="22" t="s">
        <v>203</v>
      </c>
      <c r="M284" s="25" t="s">
        <v>28</v>
      </c>
      <c r="N284" s="25" t="s">
        <v>29</v>
      </c>
      <c r="O284" s="22"/>
    </row>
    <row r="285" s="5" customFormat="1" ht="57" spans="1:15">
      <c r="A285" s="19"/>
      <c r="B285" s="22" t="s">
        <v>807</v>
      </c>
      <c r="C285" s="22" t="s">
        <v>21</v>
      </c>
      <c r="D285" s="22" t="s">
        <v>801</v>
      </c>
      <c r="E285" s="22" t="s">
        <v>23</v>
      </c>
      <c r="F285" s="22" t="s">
        <v>808</v>
      </c>
      <c r="G285" s="22" t="s">
        <v>25</v>
      </c>
      <c r="H285" s="22" t="s">
        <v>809</v>
      </c>
      <c r="I285" s="22">
        <v>10</v>
      </c>
      <c r="J285" s="22">
        <f t="shared" si="5"/>
        <v>10</v>
      </c>
      <c r="K285" s="22"/>
      <c r="L285" s="22" t="s">
        <v>33</v>
      </c>
      <c r="M285" s="25" t="s">
        <v>28</v>
      </c>
      <c r="N285" s="25" t="s">
        <v>29</v>
      </c>
      <c r="O285" s="22"/>
    </row>
    <row r="286" s="5" customFormat="1" ht="57" spans="1:15">
      <c r="A286" s="19"/>
      <c r="B286" s="22" t="s">
        <v>810</v>
      </c>
      <c r="C286" s="22" t="s">
        <v>21</v>
      </c>
      <c r="D286" s="26" t="s">
        <v>811</v>
      </c>
      <c r="E286" s="35" t="s">
        <v>23</v>
      </c>
      <c r="F286" s="22" t="s">
        <v>812</v>
      </c>
      <c r="G286" s="22" t="s">
        <v>25</v>
      </c>
      <c r="H286" s="22" t="s">
        <v>589</v>
      </c>
      <c r="I286" s="22">
        <v>0.5</v>
      </c>
      <c r="J286" s="22">
        <f t="shared" si="5"/>
        <v>0.5</v>
      </c>
      <c r="K286" s="34"/>
      <c r="L286" s="23" t="s">
        <v>590</v>
      </c>
      <c r="M286" s="25" t="s">
        <v>28</v>
      </c>
      <c r="N286" s="25" t="s">
        <v>29</v>
      </c>
      <c r="O286" s="22"/>
    </row>
    <row r="287" s="5" customFormat="1" ht="57" spans="1:15">
      <c r="A287" s="19"/>
      <c r="B287" s="31" t="s">
        <v>813</v>
      </c>
      <c r="C287" s="22" t="s">
        <v>21</v>
      </c>
      <c r="D287" s="26" t="s">
        <v>811</v>
      </c>
      <c r="E287" s="23" t="s">
        <v>23</v>
      </c>
      <c r="F287" s="22" t="s">
        <v>814</v>
      </c>
      <c r="G287" s="22" t="s">
        <v>25</v>
      </c>
      <c r="H287" s="22" t="s">
        <v>503</v>
      </c>
      <c r="I287" s="23">
        <v>2.7</v>
      </c>
      <c r="J287" s="22">
        <f t="shared" si="5"/>
        <v>2.7</v>
      </c>
      <c r="K287" s="23"/>
      <c r="L287" s="31" t="s">
        <v>43</v>
      </c>
      <c r="M287" s="25" t="s">
        <v>28</v>
      </c>
      <c r="N287" s="25" t="s">
        <v>29</v>
      </c>
      <c r="O287" s="22"/>
    </row>
    <row r="288" s="5" customFormat="1" ht="57" spans="1:15">
      <c r="A288" s="19"/>
      <c r="B288" s="23" t="s">
        <v>815</v>
      </c>
      <c r="C288" s="22" t="s">
        <v>21</v>
      </c>
      <c r="D288" s="26" t="s">
        <v>811</v>
      </c>
      <c r="E288" s="23" t="s">
        <v>23</v>
      </c>
      <c r="F288" s="25" t="s">
        <v>816</v>
      </c>
      <c r="G288" s="22" t="s">
        <v>25</v>
      </c>
      <c r="H288" s="22" t="s">
        <v>439</v>
      </c>
      <c r="I288" s="37">
        <v>2.4</v>
      </c>
      <c r="J288" s="22">
        <f t="shared" si="5"/>
        <v>2.4</v>
      </c>
      <c r="K288" s="22"/>
      <c r="L288" s="23" t="s">
        <v>350</v>
      </c>
      <c r="M288" s="25" t="s">
        <v>28</v>
      </c>
      <c r="N288" s="25" t="s">
        <v>29</v>
      </c>
      <c r="O288" s="22"/>
    </row>
    <row r="289" s="5" customFormat="1" ht="57" spans="1:15">
      <c r="A289" s="19"/>
      <c r="B289" s="23" t="s">
        <v>817</v>
      </c>
      <c r="C289" s="22" t="s">
        <v>21</v>
      </c>
      <c r="D289" s="26" t="s">
        <v>811</v>
      </c>
      <c r="E289" s="22" t="s">
        <v>23</v>
      </c>
      <c r="F289" s="22" t="s">
        <v>818</v>
      </c>
      <c r="G289" s="22" t="s">
        <v>25</v>
      </c>
      <c r="H289" s="22" t="s">
        <v>492</v>
      </c>
      <c r="I289" s="22">
        <v>1.5</v>
      </c>
      <c r="J289" s="22">
        <f t="shared" si="5"/>
        <v>1.5</v>
      </c>
      <c r="K289" s="22"/>
      <c r="L289" s="22" t="s">
        <v>327</v>
      </c>
      <c r="M289" s="25" t="s">
        <v>28</v>
      </c>
      <c r="N289" s="25" t="s">
        <v>29</v>
      </c>
      <c r="O289" s="22"/>
    </row>
    <row r="290" s="5" customFormat="1" ht="57" spans="1:15">
      <c r="A290" s="19"/>
      <c r="B290" s="22" t="s">
        <v>819</v>
      </c>
      <c r="C290" s="22" t="s">
        <v>21</v>
      </c>
      <c r="D290" s="26" t="s">
        <v>811</v>
      </c>
      <c r="E290" s="35" t="s">
        <v>23</v>
      </c>
      <c r="F290" s="22" t="s">
        <v>820</v>
      </c>
      <c r="G290" s="22" t="s">
        <v>25</v>
      </c>
      <c r="H290" s="22" t="s">
        <v>467</v>
      </c>
      <c r="I290" s="22">
        <v>6</v>
      </c>
      <c r="J290" s="22">
        <f t="shared" si="5"/>
        <v>6</v>
      </c>
      <c r="K290" s="34"/>
      <c r="L290" s="23" t="s">
        <v>365</v>
      </c>
      <c r="M290" s="25" t="s">
        <v>28</v>
      </c>
      <c r="N290" s="25" t="s">
        <v>29</v>
      </c>
      <c r="O290" s="22"/>
    </row>
    <row r="291" s="5" customFormat="1" ht="57" spans="1:15">
      <c r="A291" s="19"/>
      <c r="B291" s="22" t="s">
        <v>821</v>
      </c>
      <c r="C291" s="22" t="s">
        <v>21</v>
      </c>
      <c r="D291" s="26" t="s">
        <v>811</v>
      </c>
      <c r="E291" s="22" t="s">
        <v>23</v>
      </c>
      <c r="F291" s="22" t="s">
        <v>822</v>
      </c>
      <c r="G291" s="22" t="s">
        <v>25</v>
      </c>
      <c r="H291" s="22" t="s">
        <v>202</v>
      </c>
      <c r="I291" s="22">
        <v>1.2</v>
      </c>
      <c r="J291" s="22">
        <f t="shared" si="5"/>
        <v>1.2</v>
      </c>
      <c r="K291" s="22"/>
      <c r="L291" s="22" t="s">
        <v>203</v>
      </c>
      <c r="M291" s="25" t="s">
        <v>28</v>
      </c>
      <c r="N291" s="25" t="s">
        <v>29</v>
      </c>
      <c r="O291" s="22"/>
    </row>
    <row r="292" s="5" customFormat="1" ht="57" spans="1:15">
      <c r="A292" s="19"/>
      <c r="B292" s="22" t="s">
        <v>823</v>
      </c>
      <c r="C292" s="22" t="s">
        <v>21</v>
      </c>
      <c r="D292" s="26" t="s">
        <v>811</v>
      </c>
      <c r="E292" s="22" t="s">
        <v>23</v>
      </c>
      <c r="F292" s="22" t="s">
        <v>824</v>
      </c>
      <c r="G292" s="22" t="s">
        <v>25</v>
      </c>
      <c r="H292" s="22" t="s">
        <v>503</v>
      </c>
      <c r="I292" s="22">
        <v>2.7</v>
      </c>
      <c r="J292" s="22">
        <f t="shared" si="5"/>
        <v>2.7</v>
      </c>
      <c r="K292" s="22"/>
      <c r="L292" s="22" t="s">
        <v>43</v>
      </c>
      <c r="M292" s="25" t="s">
        <v>28</v>
      </c>
      <c r="N292" s="25" t="s">
        <v>29</v>
      </c>
      <c r="O292" s="22"/>
    </row>
    <row r="293" s="5" customFormat="1" ht="57" spans="1:15">
      <c r="A293" s="19"/>
      <c r="B293" s="35" t="s">
        <v>825</v>
      </c>
      <c r="C293" s="22" t="s">
        <v>21</v>
      </c>
      <c r="D293" s="26" t="s">
        <v>811</v>
      </c>
      <c r="E293" s="22" t="s">
        <v>23</v>
      </c>
      <c r="F293" s="35" t="s">
        <v>826</v>
      </c>
      <c r="G293" s="22" t="s">
        <v>25</v>
      </c>
      <c r="H293" s="22" t="s">
        <v>236</v>
      </c>
      <c r="I293" s="47">
        <v>1.8</v>
      </c>
      <c r="J293" s="22">
        <f t="shared" si="5"/>
        <v>1.8</v>
      </c>
      <c r="K293" s="25"/>
      <c r="L293" s="22" t="s">
        <v>237</v>
      </c>
      <c r="M293" s="25" t="s">
        <v>28</v>
      </c>
      <c r="N293" s="25" t="s">
        <v>29</v>
      </c>
      <c r="O293" s="22"/>
    </row>
    <row r="294" s="5" customFormat="1" ht="31" customHeight="1" spans="1:15">
      <c r="A294" s="19"/>
      <c r="B294" s="48" t="s">
        <v>827</v>
      </c>
      <c r="C294" s="49" t="s">
        <v>21</v>
      </c>
      <c r="D294" s="49" t="s">
        <v>21</v>
      </c>
      <c r="E294" s="22" t="s">
        <v>23</v>
      </c>
      <c r="F294" s="35" t="s">
        <v>828</v>
      </c>
      <c r="G294" s="22" t="s">
        <v>25</v>
      </c>
      <c r="H294" s="22" t="s">
        <v>829</v>
      </c>
      <c r="I294" s="50">
        <v>700</v>
      </c>
      <c r="J294" s="22">
        <v>700</v>
      </c>
      <c r="K294" s="25"/>
      <c r="L294" s="22" t="s">
        <v>830</v>
      </c>
      <c r="M294" s="51" t="s">
        <v>831</v>
      </c>
      <c r="N294" s="51" t="s">
        <v>832</v>
      </c>
      <c r="O294" s="52"/>
    </row>
    <row r="295" s="5" customFormat="1" ht="114" spans="1:15">
      <c r="A295" s="19" t="s">
        <v>833</v>
      </c>
      <c r="B295" s="53" t="s">
        <v>834</v>
      </c>
      <c r="C295" s="22" t="s">
        <v>21</v>
      </c>
      <c r="D295" s="22" t="s">
        <v>835</v>
      </c>
      <c r="E295" s="22" t="s">
        <v>23</v>
      </c>
      <c r="F295" s="22" t="s">
        <v>416</v>
      </c>
      <c r="G295" s="22" t="s">
        <v>25</v>
      </c>
      <c r="H295" s="23" t="s">
        <v>836</v>
      </c>
      <c r="I295" s="23">
        <v>50560</v>
      </c>
      <c r="J295" s="23">
        <v>5000</v>
      </c>
      <c r="K295" s="22">
        <f>I295-J295</f>
        <v>45560</v>
      </c>
      <c r="L295" s="22" t="s">
        <v>837</v>
      </c>
      <c r="M295" s="22" t="s">
        <v>838</v>
      </c>
      <c r="N295" s="22" t="s">
        <v>839</v>
      </c>
      <c r="O295" s="22"/>
    </row>
    <row r="296" s="6" customFormat="1" ht="80" customHeight="1" spans="1:15">
      <c r="A296" s="54"/>
      <c r="B296" s="22" t="s">
        <v>840</v>
      </c>
      <c r="C296" s="22" t="s">
        <v>21</v>
      </c>
      <c r="D296" s="22" t="s">
        <v>841</v>
      </c>
      <c r="E296" s="22" t="s">
        <v>23</v>
      </c>
      <c r="F296" s="22" t="s">
        <v>842</v>
      </c>
      <c r="G296" s="22">
        <v>2025</v>
      </c>
      <c r="H296" s="23" t="s">
        <v>843</v>
      </c>
      <c r="I296" s="23">
        <v>4000</v>
      </c>
      <c r="J296" s="23">
        <v>1500</v>
      </c>
      <c r="K296" s="22">
        <v>2500</v>
      </c>
      <c r="L296" s="22" t="s">
        <v>844</v>
      </c>
      <c r="M296" s="22" t="s">
        <v>845</v>
      </c>
      <c r="N296" s="22" t="s">
        <v>846</v>
      </c>
      <c r="O296" s="55"/>
    </row>
    <row r="297" s="5" customFormat="1" ht="85.5" spans="1:15">
      <c r="A297" s="19"/>
      <c r="B297" s="22" t="s">
        <v>847</v>
      </c>
      <c r="C297" s="22" t="s">
        <v>21</v>
      </c>
      <c r="D297" s="22" t="s">
        <v>841</v>
      </c>
      <c r="E297" s="22" t="s">
        <v>23</v>
      </c>
      <c r="F297" s="22" t="s">
        <v>848</v>
      </c>
      <c r="G297" s="22" t="s">
        <v>25</v>
      </c>
      <c r="H297" s="23" t="s">
        <v>849</v>
      </c>
      <c r="I297" s="23">
        <v>6500</v>
      </c>
      <c r="J297" s="23">
        <v>5000</v>
      </c>
      <c r="K297" s="22">
        <f>I297-J297</f>
        <v>1500</v>
      </c>
      <c r="L297" s="22" t="s">
        <v>850</v>
      </c>
      <c r="M297" s="22" t="s">
        <v>851</v>
      </c>
      <c r="N297" s="22" t="s">
        <v>852</v>
      </c>
      <c r="O297" s="23"/>
    </row>
    <row r="298" s="5" customFormat="1" ht="57" spans="1:15">
      <c r="A298" s="19"/>
      <c r="B298" s="22" t="s">
        <v>853</v>
      </c>
      <c r="C298" s="22" t="s">
        <v>21</v>
      </c>
      <c r="D298" s="26" t="s">
        <v>347</v>
      </c>
      <c r="E298" s="22" t="s">
        <v>23</v>
      </c>
      <c r="F298" s="22" t="s">
        <v>357</v>
      </c>
      <c r="G298" s="22" t="s">
        <v>25</v>
      </c>
      <c r="H298" s="56" t="s">
        <v>854</v>
      </c>
      <c r="I298" s="23">
        <v>4000</v>
      </c>
      <c r="J298" s="23">
        <v>1000</v>
      </c>
      <c r="K298" s="22">
        <v>3000</v>
      </c>
      <c r="L298" s="22" t="s">
        <v>855</v>
      </c>
      <c r="M298" s="22" t="s">
        <v>856</v>
      </c>
      <c r="N298" s="22" t="s">
        <v>857</v>
      </c>
      <c r="O298" s="22"/>
    </row>
    <row r="299" s="5" customFormat="1" ht="313.5" spans="1:15">
      <c r="A299" s="19"/>
      <c r="B299" s="23" t="s">
        <v>858</v>
      </c>
      <c r="C299" s="22" t="s">
        <v>21</v>
      </c>
      <c r="D299" s="26" t="s">
        <v>135</v>
      </c>
      <c r="E299" s="22" t="s">
        <v>23</v>
      </c>
      <c r="F299" s="23" t="s">
        <v>859</v>
      </c>
      <c r="G299" s="22" t="s">
        <v>25</v>
      </c>
      <c r="H299" s="56" t="s">
        <v>860</v>
      </c>
      <c r="I299" s="23">
        <v>2220</v>
      </c>
      <c r="J299" s="23">
        <v>1321</v>
      </c>
      <c r="K299" s="22">
        <f>I299-J299</f>
        <v>899</v>
      </c>
      <c r="L299" s="22" t="s">
        <v>861</v>
      </c>
      <c r="M299" s="22" t="s">
        <v>862</v>
      </c>
      <c r="N299" s="22" t="s">
        <v>863</v>
      </c>
      <c r="O299" s="23"/>
    </row>
    <row r="300" s="6" customFormat="1" ht="57" spans="1:15">
      <c r="A300" s="54"/>
      <c r="B300" s="57" t="s">
        <v>864</v>
      </c>
      <c r="C300" s="58" t="s">
        <v>865</v>
      </c>
      <c r="D300" s="58" t="s">
        <v>866</v>
      </c>
      <c r="E300" s="22" t="s">
        <v>23</v>
      </c>
      <c r="F300" s="57" t="s">
        <v>867</v>
      </c>
      <c r="G300" s="22" t="s">
        <v>25</v>
      </c>
      <c r="H300" s="57" t="s">
        <v>868</v>
      </c>
      <c r="I300" s="22">
        <v>814</v>
      </c>
      <c r="J300" s="22">
        <v>814</v>
      </c>
      <c r="K300" s="22"/>
      <c r="L300" s="59" t="s">
        <v>869</v>
      </c>
      <c r="M300" s="57" t="s">
        <v>870</v>
      </c>
      <c r="N300" s="58" t="s">
        <v>871</v>
      </c>
      <c r="O300" s="60"/>
    </row>
    <row r="301" s="6" customFormat="1" ht="57" spans="1:15">
      <c r="A301" s="54"/>
      <c r="B301" s="57" t="s">
        <v>872</v>
      </c>
      <c r="C301" s="58" t="s">
        <v>873</v>
      </c>
      <c r="D301" s="57" t="s">
        <v>874</v>
      </c>
      <c r="E301" s="22" t="s">
        <v>23</v>
      </c>
      <c r="F301" s="57" t="s">
        <v>875</v>
      </c>
      <c r="G301" s="22" t="s">
        <v>25</v>
      </c>
      <c r="H301" s="57" t="s">
        <v>876</v>
      </c>
      <c r="I301" s="22">
        <v>450</v>
      </c>
      <c r="J301" s="22">
        <v>450</v>
      </c>
      <c r="K301" s="22"/>
      <c r="L301" s="57" t="s">
        <v>877</v>
      </c>
      <c r="M301" s="57" t="s">
        <v>878</v>
      </c>
      <c r="N301" s="57" t="s">
        <v>879</v>
      </c>
      <c r="O301" s="60"/>
    </row>
    <row r="302" s="6" customFormat="1" ht="57" spans="1:15">
      <c r="A302" s="54"/>
      <c r="B302" s="58" t="s">
        <v>880</v>
      </c>
      <c r="C302" s="61" t="s">
        <v>21</v>
      </c>
      <c r="D302" s="61" t="s">
        <v>881</v>
      </c>
      <c r="E302" s="22" t="s">
        <v>23</v>
      </c>
      <c r="F302" s="57" t="s">
        <v>224</v>
      </c>
      <c r="G302" s="22" t="s">
        <v>25</v>
      </c>
      <c r="H302" s="62" t="s">
        <v>882</v>
      </c>
      <c r="I302" s="22">
        <v>80</v>
      </c>
      <c r="J302" s="22">
        <v>80</v>
      </c>
      <c r="K302" s="22"/>
      <c r="L302" s="59" t="s">
        <v>883</v>
      </c>
      <c r="M302" s="63" t="s">
        <v>884</v>
      </c>
      <c r="N302" s="63" t="s">
        <v>885</v>
      </c>
      <c r="O302" s="60"/>
    </row>
    <row r="303" s="6" customFormat="1" ht="85.5" spans="1:15">
      <c r="A303" s="54"/>
      <c r="B303" s="64" t="s">
        <v>886</v>
      </c>
      <c r="C303" s="64" t="s">
        <v>21</v>
      </c>
      <c r="D303" s="64" t="s">
        <v>887</v>
      </c>
      <c r="E303" s="22" t="s">
        <v>23</v>
      </c>
      <c r="F303" s="65" t="s">
        <v>77</v>
      </c>
      <c r="G303" s="22" t="s">
        <v>25</v>
      </c>
      <c r="H303" s="66" t="s">
        <v>888</v>
      </c>
      <c r="I303" s="22">
        <v>90</v>
      </c>
      <c r="J303" s="22">
        <v>90</v>
      </c>
      <c r="K303" s="22"/>
      <c r="L303" s="67" t="s">
        <v>889</v>
      </c>
      <c r="M303" s="68" t="s">
        <v>884</v>
      </c>
      <c r="N303" s="68" t="s">
        <v>885</v>
      </c>
      <c r="O303" s="60"/>
    </row>
    <row r="304" s="5" customFormat="1" ht="57" spans="1:15">
      <c r="A304" s="19" t="s">
        <v>890</v>
      </c>
      <c r="B304" s="22" t="s">
        <v>891</v>
      </c>
      <c r="C304" s="22" t="s">
        <v>21</v>
      </c>
      <c r="D304" s="22" t="s">
        <v>892</v>
      </c>
      <c r="E304" s="22" t="s">
        <v>23</v>
      </c>
      <c r="F304" s="22" t="s">
        <v>844</v>
      </c>
      <c r="G304" s="22" t="s">
        <v>25</v>
      </c>
      <c r="H304" s="23" t="s">
        <v>893</v>
      </c>
      <c r="I304" s="22">
        <v>600</v>
      </c>
      <c r="J304" s="22">
        <v>600</v>
      </c>
      <c r="K304" s="22"/>
      <c r="L304" s="24">
        <v>10000</v>
      </c>
      <c r="M304" s="23" t="s">
        <v>894</v>
      </c>
      <c r="N304" s="23" t="s">
        <v>895</v>
      </c>
      <c r="O304" s="22"/>
    </row>
    <row r="305" s="6" customFormat="1" ht="32" customHeight="1" spans="1:15">
      <c r="A305" s="54"/>
      <c r="B305" s="69" t="s">
        <v>896</v>
      </c>
      <c r="C305" s="70" t="s">
        <v>897</v>
      </c>
      <c r="D305" s="70" t="s">
        <v>898</v>
      </c>
      <c r="E305" s="22"/>
      <c r="F305" s="69" t="s">
        <v>899</v>
      </c>
      <c r="G305" s="22" t="s">
        <v>25</v>
      </c>
      <c r="H305" s="23" t="s">
        <v>900</v>
      </c>
      <c r="I305" s="22">
        <v>140</v>
      </c>
      <c r="J305" s="22">
        <v>140</v>
      </c>
      <c r="K305" s="22"/>
      <c r="L305" s="69" t="s">
        <v>901</v>
      </c>
      <c r="M305" s="69" t="s">
        <v>902</v>
      </c>
      <c r="N305" s="69" t="s">
        <v>903</v>
      </c>
      <c r="O305" s="55"/>
    </row>
    <row r="306" s="7" customFormat="1" ht="42.75" spans="1:15">
      <c r="A306" s="19" t="s">
        <v>904</v>
      </c>
      <c r="B306" s="23" t="s">
        <v>905</v>
      </c>
      <c r="C306" s="23" t="s">
        <v>21</v>
      </c>
      <c r="D306" s="23" t="s">
        <v>21</v>
      </c>
      <c r="E306" s="23" t="s">
        <v>23</v>
      </c>
      <c r="F306" s="23" t="s">
        <v>828</v>
      </c>
      <c r="G306" s="25" t="s">
        <v>25</v>
      </c>
      <c r="H306" s="23" t="s">
        <v>906</v>
      </c>
      <c r="I306" s="71">
        <v>485</v>
      </c>
      <c r="J306" s="24">
        <v>485</v>
      </c>
      <c r="K306" s="24"/>
      <c r="L306" s="23" t="s">
        <v>907</v>
      </c>
      <c r="M306" s="23" t="s">
        <v>908</v>
      </c>
      <c r="N306" s="23" t="s">
        <v>909</v>
      </c>
      <c r="O306" s="44"/>
    </row>
    <row r="307" s="7" customFormat="1" ht="42.75" spans="1:15">
      <c r="A307" s="24"/>
      <c r="B307" s="23" t="s">
        <v>910</v>
      </c>
      <c r="C307" s="23" t="s">
        <v>21</v>
      </c>
      <c r="D307" s="23" t="s">
        <v>21</v>
      </c>
      <c r="E307" s="23" t="s">
        <v>23</v>
      </c>
      <c r="F307" s="23" t="s">
        <v>828</v>
      </c>
      <c r="G307" s="25" t="s">
        <v>25</v>
      </c>
      <c r="H307" s="23" t="s">
        <v>911</v>
      </c>
      <c r="I307" s="71">
        <v>375</v>
      </c>
      <c r="J307" s="24">
        <v>375</v>
      </c>
      <c r="K307" s="24"/>
      <c r="L307" s="23" t="s">
        <v>912</v>
      </c>
      <c r="M307" s="23" t="s">
        <v>913</v>
      </c>
      <c r="N307" s="23" t="s">
        <v>914</v>
      </c>
      <c r="O307" s="44"/>
    </row>
    <row r="308" s="7" customFormat="1" ht="85.5" spans="1:15">
      <c r="A308" s="72"/>
      <c r="B308" s="23" t="s">
        <v>915</v>
      </c>
      <c r="C308" s="23" t="s">
        <v>21</v>
      </c>
      <c r="D308" s="23" t="s">
        <v>21</v>
      </c>
      <c r="E308" s="23" t="s">
        <v>23</v>
      </c>
      <c r="F308" s="23" t="s">
        <v>828</v>
      </c>
      <c r="G308" s="25" t="s">
        <v>25</v>
      </c>
      <c r="H308" s="23" t="s">
        <v>916</v>
      </c>
      <c r="I308" s="23">
        <v>660</v>
      </c>
      <c r="J308" s="23">
        <v>660</v>
      </c>
      <c r="K308" s="23"/>
      <c r="L308" s="23" t="s">
        <v>917</v>
      </c>
      <c r="M308" s="23" t="s">
        <v>918</v>
      </c>
      <c r="N308" s="23" t="s">
        <v>919</v>
      </c>
      <c r="O308" s="23"/>
    </row>
    <row r="309" s="7" customFormat="1" ht="71.25" spans="1:15">
      <c r="A309" s="24"/>
      <c r="B309" s="23" t="s">
        <v>920</v>
      </c>
      <c r="C309" s="23" t="s">
        <v>21</v>
      </c>
      <c r="D309" s="23" t="s">
        <v>21</v>
      </c>
      <c r="E309" s="23" t="s">
        <v>23</v>
      </c>
      <c r="F309" s="23" t="s">
        <v>828</v>
      </c>
      <c r="G309" s="25" t="s">
        <v>25</v>
      </c>
      <c r="H309" s="23" t="s">
        <v>921</v>
      </c>
      <c r="I309" s="71">
        <v>180</v>
      </c>
      <c r="J309" s="24">
        <v>180</v>
      </c>
      <c r="K309" s="24"/>
      <c r="L309" s="23" t="s">
        <v>922</v>
      </c>
      <c r="M309" s="23" t="s">
        <v>923</v>
      </c>
      <c r="N309" s="22" t="s">
        <v>924</v>
      </c>
      <c r="O309" s="44"/>
    </row>
    <row r="310" s="7" customFormat="1" ht="57" spans="1:15">
      <c r="A310" s="24"/>
      <c r="B310" s="23" t="s">
        <v>925</v>
      </c>
      <c r="C310" s="23" t="s">
        <v>21</v>
      </c>
      <c r="D310" s="23" t="s">
        <v>21</v>
      </c>
      <c r="E310" s="23" t="s">
        <v>23</v>
      </c>
      <c r="F310" s="23" t="s">
        <v>828</v>
      </c>
      <c r="G310" s="25" t="s">
        <v>25</v>
      </c>
      <c r="H310" s="23" t="s">
        <v>926</v>
      </c>
      <c r="I310" s="71">
        <v>60</v>
      </c>
      <c r="J310" s="24">
        <v>60</v>
      </c>
      <c r="K310" s="24"/>
      <c r="L310" s="24">
        <v>200</v>
      </c>
      <c r="M310" s="23" t="s">
        <v>927</v>
      </c>
      <c r="N310" s="23" t="s">
        <v>928</v>
      </c>
      <c r="O310" s="44"/>
    </row>
    <row r="311" s="7" customFormat="1" ht="85.5" spans="1:15">
      <c r="A311" s="24"/>
      <c r="B311" s="31" t="s">
        <v>929</v>
      </c>
      <c r="C311" s="22" t="s">
        <v>21</v>
      </c>
      <c r="D311" s="22" t="s">
        <v>21</v>
      </c>
      <c r="E311" s="22" t="s">
        <v>23</v>
      </c>
      <c r="F311" s="23" t="s">
        <v>828</v>
      </c>
      <c r="G311" s="45" t="s">
        <v>25</v>
      </c>
      <c r="H311" s="22" t="s">
        <v>930</v>
      </c>
      <c r="I311" s="71">
        <v>50</v>
      </c>
      <c r="J311" s="24">
        <v>50</v>
      </c>
      <c r="K311" s="24"/>
      <c r="L311" s="24" t="s">
        <v>931</v>
      </c>
      <c r="M311" s="25" t="s">
        <v>932</v>
      </c>
      <c r="N311" s="25" t="s">
        <v>933</v>
      </c>
      <c r="O311" s="26"/>
    </row>
    <row r="312" s="5" customFormat="1" ht="71.25" spans="1:15">
      <c r="A312" s="19" t="s">
        <v>934</v>
      </c>
      <c r="B312" s="23" t="s">
        <v>935</v>
      </c>
      <c r="C312" s="23" t="s">
        <v>936</v>
      </c>
      <c r="D312" s="23" t="s">
        <v>936</v>
      </c>
      <c r="E312" s="24" t="s">
        <v>23</v>
      </c>
      <c r="F312" s="23" t="s">
        <v>828</v>
      </c>
      <c r="G312" s="22">
        <v>2025</v>
      </c>
      <c r="H312" s="23" t="s">
        <v>937</v>
      </c>
      <c r="I312" s="22">
        <v>420</v>
      </c>
      <c r="J312" s="22">
        <v>420</v>
      </c>
      <c r="K312" s="22"/>
      <c r="L312" s="26" t="s">
        <v>938</v>
      </c>
      <c r="M312" s="22" t="s">
        <v>939</v>
      </c>
      <c r="N312" s="23" t="s">
        <v>940</v>
      </c>
      <c r="O312" s="22"/>
    </row>
    <row r="313" s="5" customFormat="1" ht="128.25" spans="1:15">
      <c r="A313" s="19"/>
      <c r="B313" s="23" t="s">
        <v>941</v>
      </c>
      <c r="C313" s="23" t="s">
        <v>936</v>
      </c>
      <c r="D313" s="23" t="s">
        <v>936</v>
      </c>
      <c r="E313" s="24" t="s">
        <v>23</v>
      </c>
      <c r="F313" s="23" t="s">
        <v>828</v>
      </c>
      <c r="G313" s="22">
        <v>2025</v>
      </c>
      <c r="H313" s="23" t="s">
        <v>942</v>
      </c>
      <c r="I313" s="22">
        <v>2000</v>
      </c>
      <c r="J313" s="22">
        <v>2000</v>
      </c>
      <c r="K313" s="22"/>
      <c r="L313" s="23" t="s">
        <v>943</v>
      </c>
      <c r="M313" s="23" t="s">
        <v>944</v>
      </c>
      <c r="N313" s="23" t="s">
        <v>944</v>
      </c>
      <c r="O313" s="22"/>
    </row>
    <row r="314" s="5" customFormat="1" ht="71.25" spans="1:15">
      <c r="A314" s="19"/>
      <c r="B314" s="23" t="s">
        <v>945</v>
      </c>
      <c r="C314" s="23" t="s">
        <v>21</v>
      </c>
      <c r="D314" s="23" t="s">
        <v>21</v>
      </c>
      <c r="E314" s="24" t="s">
        <v>23</v>
      </c>
      <c r="F314" s="23" t="s">
        <v>828</v>
      </c>
      <c r="G314" s="25" t="s">
        <v>25</v>
      </c>
      <c r="H314" s="23" t="s">
        <v>946</v>
      </c>
      <c r="I314" s="71">
        <v>120</v>
      </c>
      <c r="J314" s="24">
        <v>120</v>
      </c>
      <c r="K314" s="24"/>
      <c r="L314" s="23" t="s">
        <v>947</v>
      </c>
      <c r="M314" s="22" t="s">
        <v>948</v>
      </c>
      <c r="N314" s="22" t="s">
        <v>949</v>
      </c>
      <c r="O314" s="22"/>
    </row>
    <row r="315" s="5" customFormat="1" ht="28.5" spans="1:15">
      <c r="A315" s="19"/>
      <c r="B315" s="23" t="s">
        <v>950</v>
      </c>
      <c r="C315" s="23" t="s">
        <v>936</v>
      </c>
      <c r="D315" s="23" t="s">
        <v>936</v>
      </c>
      <c r="E315" s="24" t="s">
        <v>951</v>
      </c>
      <c r="F315" s="23" t="s">
        <v>828</v>
      </c>
      <c r="G315" s="25" t="s">
        <v>25</v>
      </c>
      <c r="H315" s="23" t="s">
        <v>952</v>
      </c>
      <c r="I315" s="71">
        <v>500</v>
      </c>
      <c r="J315" s="24">
        <v>500</v>
      </c>
      <c r="K315" s="24"/>
      <c r="L315" s="24" t="s">
        <v>953</v>
      </c>
      <c r="M315" s="22" t="s">
        <v>954</v>
      </c>
      <c r="N315" s="22" t="s">
        <v>955</v>
      </c>
      <c r="O315" s="22"/>
    </row>
    <row r="316" s="5" customFormat="1" ht="14.25" spans="1:15">
      <c r="A316" s="19" t="s">
        <v>956</v>
      </c>
      <c r="B316" s="22"/>
      <c r="C316" s="22"/>
      <c r="D316" s="22"/>
      <c r="E316" s="22"/>
      <c r="F316" s="22"/>
      <c r="G316" s="22"/>
      <c r="H316" s="22"/>
      <c r="I316" s="22"/>
      <c r="J316" s="22"/>
      <c r="K316" s="22"/>
      <c r="L316" s="22"/>
      <c r="M316" s="34"/>
      <c r="N316" s="34"/>
      <c r="O316" s="22"/>
    </row>
    <row r="317" s="5" customFormat="1" ht="85.5" spans="1:15">
      <c r="A317" s="19" t="s">
        <v>957</v>
      </c>
      <c r="B317" s="22" t="s">
        <v>958</v>
      </c>
      <c r="C317" s="23" t="s">
        <v>959</v>
      </c>
      <c r="D317" s="23" t="s">
        <v>959</v>
      </c>
      <c r="E317" s="23" t="s">
        <v>23</v>
      </c>
      <c r="F317" s="23" t="s">
        <v>828</v>
      </c>
      <c r="G317" s="22">
        <v>2025</v>
      </c>
      <c r="H317" s="26" t="s">
        <v>960</v>
      </c>
      <c r="I317" s="22">
        <v>4319</v>
      </c>
      <c r="J317" s="22">
        <v>4319</v>
      </c>
      <c r="K317" s="22"/>
      <c r="L317" s="22">
        <v>4800</v>
      </c>
      <c r="M317" s="23" t="s">
        <v>961</v>
      </c>
      <c r="N317" s="23" t="s">
        <v>962</v>
      </c>
      <c r="O317" s="22"/>
    </row>
    <row r="318" s="5" customFormat="1" ht="71.25" spans="1:15">
      <c r="A318" s="19" t="s">
        <v>963</v>
      </c>
      <c r="B318" s="22" t="s">
        <v>964</v>
      </c>
      <c r="C318" s="23" t="s">
        <v>959</v>
      </c>
      <c r="D318" s="23" t="s">
        <v>965</v>
      </c>
      <c r="E318" s="23" t="s">
        <v>23</v>
      </c>
      <c r="F318" s="23" t="s">
        <v>828</v>
      </c>
      <c r="G318" s="22">
        <v>2025</v>
      </c>
      <c r="H318" s="22" t="s">
        <v>966</v>
      </c>
      <c r="I318" s="22">
        <v>500</v>
      </c>
      <c r="J318" s="22">
        <v>500</v>
      </c>
      <c r="K318" s="22"/>
      <c r="L318" s="22">
        <v>8000</v>
      </c>
      <c r="M318" s="23" t="s">
        <v>967</v>
      </c>
      <c r="N318" s="23" t="s">
        <v>968</v>
      </c>
      <c r="O318" s="22"/>
    </row>
    <row r="319" s="5" customFormat="1" ht="30" customHeight="1" spans="1:15">
      <c r="A319" s="19" t="s">
        <v>969</v>
      </c>
      <c r="B319" s="22"/>
      <c r="C319" s="22"/>
      <c r="D319" s="22"/>
      <c r="E319" s="22"/>
      <c r="F319" s="22"/>
      <c r="G319" s="22"/>
      <c r="H319" s="22"/>
      <c r="I319" s="22"/>
      <c r="J319" s="22"/>
      <c r="K319" s="22"/>
      <c r="L319" s="22"/>
      <c r="M319" s="34"/>
      <c r="N319" s="34"/>
      <c r="O319" s="22"/>
    </row>
    <row r="320" s="5" customFormat="1" ht="85.5" spans="1:15">
      <c r="A320" s="19" t="s">
        <v>970</v>
      </c>
      <c r="B320" s="22" t="s">
        <v>971</v>
      </c>
      <c r="C320" s="22" t="s">
        <v>972</v>
      </c>
      <c r="D320" s="22" t="s">
        <v>841</v>
      </c>
      <c r="E320" s="22" t="s">
        <v>23</v>
      </c>
      <c r="F320" s="23" t="s">
        <v>973</v>
      </c>
      <c r="G320" s="22" t="s">
        <v>25</v>
      </c>
      <c r="H320" s="22" t="s">
        <v>974</v>
      </c>
      <c r="I320" s="23">
        <v>3000</v>
      </c>
      <c r="J320" s="23">
        <v>3000</v>
      </c>
      <c r="K320" s="22"/>
      <c r="L320" s="23" t="s">
        <v>975</v>
      </c>
      <c r="M320" s="22" t="s">
        <v>976</v>
      </c>
      <c r="N320" s="22" t="s">
        <v>976</v>
      </c>
      <c r="O320" s="23"/>
    </row>
    <row r="321" s="5" customFormat="1" ht="57" spans="1:15">
      <c r="A321" s="19"/>
      <c r="B321" s="53" t="s">
        <v>977</v>
      </c>
      <c r="C321" s="22" t="s">
        <v>972</v>
      </c>
      <c r="D321" s="22" t="s">
        <v>841</v>
      </c>
      <c r="E321" s="22" t="s">
        <v>23</v>
      </c>
      <c r="F321" s="23" t="s">
        <v>978</v>
      </c>
      <c r="G321" s="22" t="s">
        <v>25</v>
      </c>
      <c r="H321" s="22" t="s">
        <v>979</v>
      </c>
      <c r="I321" s="23">
        <v>2900</v>
      </c>
      <c r="J321" s="23">
        <v>2900</v>
      </c>
      <c r="K321" s="22"/>
      <c r="L321" s="23" t="s">
        <v>980</v>
      </c>
      <c r="M321" s="22" t="s">
        <v>976</v>
      </c>
      <c r="N321" s="22" t="s">
        <v>976</v>
      </c>
      <c r="O321" s="23"/>
    </row>
    <row r="322" s="6" customFormat="1" ht="60" customHeight="1" spans="1:15">
      <c r="A322" s="54"/>
      <c r="B322" s="22" t="s">
        <v>981</v>
      </c>
      <c r="C322" s="22" t="s">
        <v>982</v>
      </c>
      <c r="D322" s="22" t="s">
        <v>982</v>
      </c>
      <c r="E322" s="22" t="s">
        <v>23</v>
      </c>
      <c r="F322" s="23" t="s">
        <v>983</v>
      </c>
      <c r="G322" s="22" t="s">
        <v>25</v>
      </c>
      <c r="H322" s="22" t="s">
        <v>984</v>
      </c>
      <c r="I322" s="23">
        <v>6000</v>
      </c>
      <c r="J322" s="23">
        <v>6000</v>
      </c>
      <c r="K322" s="22"/>
      <c r="L322" s="23" t="s">
        <v>985</v>
      </c>
      <c r="M322" s="69" t="s">
        <v>986</v>
      </c>
      <c r="N322" s="69" t="s">
        <v>987</v>
      </c>
      <c r="O322" s="60"/>
    </row>
    <row r="323" s="6" customFormat="1" ht="113" customHeight="1" spans="1:15">
      <c r="A323" s="54"/>
      <c r="B323" s="22" t="s">
        <v>988</v>
      </c>
      <c r="C323" s="22" t="s">
        <v>989</v>
      </c>
      <c r="D323" s="22" t="s">
        <v>841</v>
      </c>
      <c r="E323" s="22" t="s">
        <v>23</v>
      </c>
      <c r="F323" s="22" t="s">
        <v>990</v>
      </c>
      <c r="G323" s="22" t="s">
        <v>25</v>
      </c>
      <c r="H323" s="22" t="s">
        <v>991</v>
      </c>
      <c r="I323" s="22">
        <v>4000</v>
      </c>
      <c r="J323" s="22">
        <v>4000</v>
      </c>
      <c r="K323" s="22"/>
      <c r="L323" s="22" t="s">
        <v>992</v>
      </c>
      <c r="M323" s="34" t="s">
        <v>993</v>
      </c>
      <c r="N323" s="34" t="s">
        <v>994</v>
      </c>
      <c r="O323" s="55"/>
    </row>
    <row r="324" s="6" customFormat="1" ht="81" customHeight="1" spans="1:15">
      <c r="A324" s="54"/>
      <c r="B324" s="58" t="s">
        <v>995</v>
      </c>
      <c r="C324" s="58" t="s">
        <v>996</v>
      </c>
      <c r="D324" s="58" t="s">
        <v>997</v>
      </c>
      <c r="E324" s="57" t="s">
        <v>23</v>
      </c>
      <c r="F324" s="62" t="s">
        <v>662</v>
      </c>
      <c r="G324" s="22" t="s">
        <v>25</v>
      </c>
      <c r="H324" s="22" t="s">
        <v>998</v>
      </c>
      <c r="I324" s="22">
        <v>151</v>
      </c>
      <c r="J324" s="22">
        <v>151</v>
      </c>
      <c r="K324" s="22"/>
      <c r="L324" s="57" t="s">
        <v>999</v>
      </c>
      <c r="M324" s="63" t="s">
        <v>1000</v>
      </c>
      <c r="N324" s="63" t="s">
        <v>1001</v>
      </c>
      <c r="O324" s="55"/>
    </row>
    <row r="325" s="6" customFormat="1" ht="113" customHeight="1" spans="1:15">
      <c r="A325" s="54"/>
      <c r="B325" s="57" t="s">
        <v>1002</v>
      </c>
      <c r="C325" s="57" t="s">
        <v>1003</v>
      </c>
      <c r="D325" s="57" t="s">
        <v>1004</v>
      </c>
      <c r="E325" s="57" t="s">
        <v>23</v>
      </c>
      <c r="F325" s="57" t="s">
        <v>368</v>
      </c>
      <c r="G325" s="22" t="s">
        <v>25</v>
      </c>
      <c r="H325" s="57" t="s">
        <v>1005</v>
      </c>
      <c r="I325" s="73">
        <v>30</v>
      </c>
      <c r="J325" s="22">
        <v>30</v>
      </c>
      <c r="K325" s="22"/>
      <c r="L325" s="57" t="s">
        <v>1006</v>
      </c>
      <c r="M325" s="57" t="s">
        <v>1007</v>
      </c>
      <c r="N325" s="57" t="s">
        <v>1008</v>
      </c>
      <c r="O325" s="55"/>
    </row>
    <row r="326" s="6" customFormat="1" ht="113" customHeight="1" spans="1:15">
      <c r="A326" s="54"/>
      <c r="B326" s="57" t="s">
        <v>1009</v>
      </c>
      <c r="C326" s="57" t="s">
        <v>1003</v>
      </c>
      <c r="D326" s="57" t="s">
        <v>887</v>
      </c>
      <c r="E326" s="57" t="s">
        <v>23</v>
      </c>
      <c r="F326" s="57" t="s">
        <v>87</v>
      </c>
      <c r="G326" s="22" t="s">
        <v>25</v>
      </c>
      <c r="H326" s="57" t="s">
        <v>1010</v>
      </c>
      <c r="I326" s="73">
        <v>178</v>
      </c>
      <c r="J326" s="22">
        <v>178</v>
      </c>
      <c r="K326" s="22"/>
      <c r="L326" s="57" t="s">
        <v>1011</v>
      </c>
      <c r="M326" s="57" t="s">
        <v>1007</v>
      </c>
      <c r="N326" s="57" t="s">
        <v>1008</v>
      </c>
      <c r="O326" s="55"/>
    </row>
    <row r="327" s="5" customFormat="1" ht="30" customHeight="1" spans="1:15">
      <c r="A327" s="19"/>
      <c r="B327" s="22" t="s">
        <v>1012</v>
      </c>
      <c r="C327" s="22" t="s">
        <v>1013</v>
      </c>
      <c r="D327" s="22" t="s">
        <v>1013</v>
      </c>
      <c r="E327" s="22" t="s">
        <v>23</v>
      </c>
      <c r="F327" s="22" t="s">
        <v>828</v>
      </c>
      <c r="G327" s="22" t="s">
        <v>25</v>
      </c>
      <c r="H327" s="22" t="s">
        <v>1014</v>
      </c>
      <c r="I327" s="22">
        <v>50</v>
      </c>
      <c r="J327" s="22">
        <v>50</v>
      </c>
      <c r="K327" s="22"/>
      <c r="L327" s="22" t="s">
        <v>1015</v>
      </c>
      <c r="M327" s="34" t="s">
        <v>1016</v>
      </c>
      <c r="N327" s="34" t="s">
        <v>1014</v>
      </c>
      <c r="O327" s="22"/>
    </row>
    <row r="328" s="8" customFormat="1" ht="42.75" spans="1:15">
      <c r="A328" s="74"/>
      <c r="B328" s="22" t="s">
        <v>1017</v>
      </c>
      <c r="C328" s="22" t="s">
        <v>1018</v>
      </c>
      <c r="D328" s="22" t="s">
        <v>1018</v>
      </c>
      <c r="E328" s="23" t="s">
        <v>1019</v>
      </c>
      <c r="F328" s="23" t="s">
        <v>828</v>
      </c>
      <c r="G328" s="45" t="s">
        <v>25</v>
      </c>
      <c r="H328" s="22" t="s">
        <v>1020</v>
      </c>
      <c r="I328" s="71">
        <v>2000</v>
      </c>
      <c r="J328" s="24">
        <v>2000</v>
      </c>
      <c r="K328" s="24"/>
      <c r="L328" s="22" t="s">
        <v>1021</v>
      </c>
      <c r="M328" s="22" t="s">
        <v>1022</v>
      </c>
      <c r="N328" s="22" t="s">
        <v>1023</v>
      </c>
      <c r="O328" s="24"/>
    </row>
    <row r="329" s="5" customFormat="1" ht="42.75" spans="1:15">
      <c r="A329" s="19" t="s">
        <v>1024</v>
      </c>
      <c r="B329" s="23" t="s">
        <v>1025</v>
      </c>
      <c r="C329" s="23" t="s">
        <v>1026</v>
      </c>
      <c r="D329" s="23" t="s">
        <v>1027</v>
      </c>
      <c r="E329" s="23" t="s">
        <v>1019</v>
      </c>
      <c r="F329" s="23" t="s">
        <v>828</v>
      </c>
      <c r="G329" s="23">
        <v>2025</v>
      </c>
      <c r="H329" s="23" t="s">
        <v>1028</v>
      </c>
      <c r="I329" s="23">
        <v>8971.76</v>
      </c>
      <c r="J329" s="23">
        <v>8971.76</v>
      </c>
      <c r="K329" s="23"/>
      <c r="L329" s="23" t="s">
        <v>1029</v>
      </c>
      <c r="M329" s="23" t="s">
        <v>1030</v>
      </c>
      <c r="N329" s="23" t="s">
        <v>1031</v>
      </c>
      <c r="O329" s="22"/>
    </row>
    <row r="330" s="5" customFormat="1" ht="42.75" spans="1:15">
      <c r="A330" s="19"/>
      <c r="B330" s="23" t="s">
        <v>1032</v>
      </c>
      <c r="C330" s="23" t="s">
        <v>1026</v>
      </c>
      <c r="D330" s="23" t="s">
        <v>1027</v>
      </c>
      <c r="E330" s="23" t="s">
        <v>23</v>
      </c>
      <c r="F330" s="23" t="s">
        <v>828</v>
      </c>
      <c r="G330" s="23">
        <v>2025</v>
      </c>
      <c r="H330" s="23" t="s">
        <v>1033</v>
      </c>
      <c r="I330" s="23">
        <v>500</v>
      </c>
      <c r="J330" s="23">
        <v>500</v>
      </c>
      <c r="K330" s="23"/>
      <c r="L330" s="23" t="s">
        <v>1034</v>
      </c>
      <c r="M330" s="23" t="s">
        <v>1035</v>
      </c>
      <c r="N330" s="23" t="s">
        <v>1036</v>
      </c>
      <c r="O330" s="22"/>
    </row>
    <row r="331" s="6" customFormat="1" ht="113" customHeight="1" spans="1:15">
      <c r="A331" s="54"/>
      <c r="B331" s="57" t="s">
        <v>1037</v>
      </c>
      <c r="C331" s="57" t="s">
        <v>1003</v>
      </c>
      <c r="D331" s="57" t="s">
        <v>1038</v>
      </c>
      <c r="E331" s="57" t="s">
        <v>23</v>
      </c>
      <c r="F331" s="57" t="s">
        <v>1039</v>
      </c>
      <c r="G331" s="22" t="s">
        <v>25</v>
      </c>
      <c r="H331" s="57" t="s">
        <v>1040</v>
      </c>
      <c r="I331" s="73">
        <v>20</v>
      </c>
      <c r="J331" s="22">
        <v>20</v>
      </c>
      <c r="K331" s="22"/>
      <c r="L331" s="57" t="s">
        <v>1041</v>
      </c>
      <c r="M331" s="57" t="s">
        <v>1042</v>
      </c>
      <c r="N331" s="57" t="s">
        <v>1043</v>
      </c>
      <c r="O331" s="55"/>
    </row>
    <row r="332" s="5" customFormat="1" ht="57" spans="1:15">
      <c r="A332" s="19"/>
      <c r="B332" s="23" t="s">
        <v>1044</v>
      </c>
      <c r="C332" s="23" t="s">
        <v>1045</v>
      </c>
      <c r="D332" s="23" t="s">
        <v>1045</v>
      </c>
      <c r="E332" s="23" t="s">
        <v>23</v>
      </c>
      <c r="F332" s="23" t="s">
        <v>1046</v>
      </c>
      <c r="G332" s="23">
        <v>2025</v>
      </c>
      <c r="H332" s="23" t="s">
        <v>1047</v>
      </c>
      <c r="I332" s="23">
        <v>8830.12</v>
      </c>
      <c r="J332" s="23">
        <v>8830.12</v>
      </c>
      <c r="K332" s="23"/>
      <c r="L332" s="23" t="s">
        <v>1048</v>
      </c>
      <c r="M332" s="23" t="s">
        <v>1049</v>
      </c>
      <c r="N332" s="23" t="s">
        <v>1050</v>
      </c>
      <c r="O332" s="75"/>
    </row>
    <row r="333" s="7" customFormat="1" ht="85.5" spans="1:15">
      <c r="A333" s="74"/>
      <c r="B333" s="22" t="s">
        <v>1051</v>
      </c>
      <c r="C333" s="23" t="s">
        <v>989</v>
      </c>
      <c r="D333" s="23" t="s">
        <v>989</v>
      </c>
      <c r="E333" s="23" t="s">
        <v>23</v>
      </c>
      <c r="F333" s="23" t="s">
        <v>828</v>
      </c>
      <c r="G333" s="45" t="s">
        <v>25</v>
      </c>
      <c r="H333" s="22" t="s">
        <v>1052</v>
      </c>
      <c r="I333" s="24">
        <v>687.6</v>
      </c>
      <c r="J333" s="24">
        <v>687.6</v>
      </c>
      <c r="K333" s="24"/>
      <c r="L333" s="22" t="s">
        <v>1048</v>
      </c>
      <c r="M333" s="22" t="s">
        <v>1053</v>
      </c>
      <c r="N333" s="22" t="s">
        <v>1053</v>
      </c>
      <c r="O333" s="22"/>
    </row>
    <row r="334" s="8" customFormat="1" ht="42.75" spans="1:15">
      <c r="A334" s="74"/>
      <c r="B334" s="23" t="s">
        <v>1054</v>
      </c>
      <c r="C334" s="23" t="s">
        <v>1055</v>
      </c>
      <c r="D334" s="23" t="s">
        <v>1055</v>
      </c>
      <c r="E334" s="23" t="s">
        <v>1019</v>
      </c>
      <c r="F334" s="23" t="s">
        <v>828</v>
      </c>
      <c r="G334" s="45" t="s">
        <v>25</v>
      </c>
      <c r="H334" s="23" t="s">
        <v>1056</v>
      </c>
      <c r="I334" s="71">
        <v>600</v>
      </c>
      <c r="J334" s="24">
        <v>600</v>
      </c>
      <c r="K334" s="24"/>
      <c r="L334" s="23" t="s">
        <v>1057</v>
      </c>
      <c r="M334" s="23" t="s">
        <v>1058</v>
      </c>
      <c r="N334" s="23" t="s">
        <v>1059</v>
      </c>
      <c r="O334" s="24"/>
    </row>
    <row r="335" s="5" customFormat="1" ht="30" customHeight="1" spans="1:15">
      <c r="A335" s="19" t="s">
        <v>1060</v>
      </c>
      <c r="B335" s="22"/>
      <c r="C335" s="22"/>
      <c r="D335" s="22"/>
      <c r="E335" s="22"/>
      <c r="F335" s="22"/>
      <c r="G335" s="22"/>
      <c r="H335" s="22"/>
      <c r="I335" s="22"/>
      <c r="J335" s="22"/>
      <c r="K335" s="22"/>
      <c r="L335" s="22"/>
      <c r="M335" s="34"/>
      <c r="N335" s="34"/>
      <c r="O335" s="28"/>
    </row>
    <row r="336" s="5" customFormat="1" ht="85.5" spans="1:15">
      <c r="A336" s="76" t="s">
        <v>1061</v>
      </c>
      <c r="B336" s="23" t="s">
        <v>1062</v>
      </c>
      <c r="C336" s="77" t="s">
        <v>1063</v>
      </c>
      <c r="D336" s="77" t="s">
        <v>1063</v>
      </c>
      <c r="E336" s="23" t="s">
        <v>23</v>
      </c>
      <c r="F336" s="23" t="s">
        <v>828</v>
      </c>
      <c r="G336" s="22">
        <v>2025</v>
      </c>
      <c r="H336" s="23" t="s">
        <v>1064</v>
      </c>
      <c r="I336" s="22">
        <v>800</v>
      </c>
      <c r="J336" s="22">
        <v>800</v>
      </c>
      <c r="K336" s="22"/>
      <c r="L336" s="22" t="s">
        <v>1065</v>
      </c>
      <c r="M336" s="23" t="s">
        <v>1066</v>
      </c>
      <c r="N336" s="23" t="s">
        <v>1067</v>
      </c>
      <c r="O336" s="28"/>
    </row>
  </sheetData>
  <autoFilter xmlns:etc="http://www.wps.cn/officeDocument/2017/etCustomData" ref="A4:O336" etc:filterBottomFollowUsedRange="0">
    <extLst/>
  </autoFilter>
  <mergeCells count="14">
    <mergeCell ref="A2:O2"/>
    <mergeCell ref="I3:K3"/>
    <mergeCell ref="A3:A4"/>
    <mergeCell ref="B3:B4"/>
    <mergeCell ref="C3:C4"/>
    <mergeCell ref="D3:D4"/>
    <mergeCell ref="E3:E4"/>
    <mergeCell ref="F3:F4"/>
    <mergeCell ref="G3:G4"/>
    <mergeCell ref="H3:H4"/>
    <mergeCell ref="L3:L4"/>
    <mergeCell ref="M3:M4"/>
    <mergeCell ref="N3:N4"/>
    <mergeCell ref="O3:O4"/>
  </mergeCells>
  <conditionalFormatting sqref="B16">
    <cfRule type="duplicateValues" dxfId="0" priority="3"/>
  </conditionalFormatting>
  <conditionalFormatting sqref="B38">
    <cfRule type="expression" dxfId="1" priority="2">
      <formula>AND(SUMPRODUCT(IFERROR(1*(($B$38&amp;"x")=(B38&amp;"x")),0))&gt;1,NOT(ISBLANK(B38)))</formula>
    </cfRule>
  </conditionalFormatting>
  <dataValidations count="5">
    <dataValidation allowBlank="1" showInputMessage="1" showErrorMessage="1" sqref="D302 D6:D15"/>
    <dataValidation type="list" allowBlank="1" showInputMessage="1" showErrorMessage="1" sqref="HR65736 RN65736 ABJ65736 ALF65736 AVB65736 BEX65736 BOT65736 BYP65736 CIL65736 CSH65736 DCD65736 DLZ65736 DVV65736 EFR65736 EPN65736 EZJ65736 FJF65736 FTB65736 GCX65736 GMT65736 GWP65736 HGL65736 HQH65736 IAD65736 IJZ65736 ITV65736 JDR65736 JNN65736 JXJ65736 KHF65736 KRB65736 LAX65736 LKT65736 LUP65736 MEL65736 MOH65736 MYD65736 NHZ65736 NRV65736 OBR65736 OLN65736 OVJ65736 PFF65736 PPB65736 PYX65736 QIT65736 QSP65736 RCL65736 RMH65736 RWD65736 SFZ65736 SPV65736 SZR65736 TJN65736 TTJ65736 UDF65736 UNB65736 UWX65736 VGT65736 VQP65736 WAL65736 WKH65736 WUD65736 HR65818 RN65818 ABJ65818 ALF65818 AVB65818 BEX65818 BOT65818 BYP65818 CIL65818 CSH65818 DCD65818 DLZ65818 DVV65818 EFR65818 EPN65818 EZJ65818 FJF65818 FTB65818 GCX65818 GMT65818 GWP65818 HGL65818 HQH65818 IAD65818 IJZ65818 ITV65818 JDR65818 JNN65818 JXJ65818 KHF65818 KRB65818 LAX65818 LKT65818 LUP65818 MEL65818 MOH65818 MYD65818 NHZ65818 NRV65818 OBR65818 OLN65818 OVJ65818 PFF65818 PPB65818 PYX65818 QIT65818 QSP65818 RCL65818 RMH65818 RWD65818 SFZ65818 SPV65818 SZR65818 TJN65818 TTJ65818 UDF65818 UNB65818 UWX65818 VGT65818 VQP65818 WAL65818 WKH65818 WUD65818 HR131272 RN131272 ABJ131272 ALF131272 AVB131272 BEX131272 BOT131272 BYP131272 CIL131272 CSH131272 DCD131272 DLZ131272 DVV131272 EFR131272 EPN131272 EZJ131272 FJF131272 FTB131272 GCX131272 GMT131272 GWP131272 HGL131272 HQH131272 IAD131272 IJZ131272 ITV131272 JDR131272 JNN131272 JXJ131272 KHF131272 KRB131272 LAX131272 LKT131272 LUP131272 MEL131272 MOH131272 MYD131272 NHZ131272 NRV131272 OBR131272 OLN131272 OVJ131272 PFF131272 PPB131272 PYX131272 QIT131272 QSP131272 RCL131272 RMH131272 RWD131272 SFZ131272 SPV131272 SZR131272 TJN131272 TTJ131272 UDF131272 UNB131272 UWX131272 VGT131272 VQP131272 WAL131272 WKH131272 WUD131272 HR131354 RN131354 ABJ131354 ALF131354 AVB131354 BEX131354 BOT131354 BYP131354 CIL131354 CSH131354 DCD131354 DLZ131354 DVV131354 EFR131354 EPN131354 EZJ131354 FJF131354 FTB131354 GCX131354 GMT131354 GWP131354 HGL131354 HQH131354 IAD131354 IJZ131354 ITV131354 JDR131354 JNN131354 JXJ131354 KHF131354 KRB131354 LAX131354 LKT131354 LUP131354 MEL131354 MOH131354 MYD131354 NHZ131354 NRV131354 OBR131354 OLN131354 OVJ131354 PFF131354 PPB131354 PYX131354 QIT131354 QSP131354 RCL131354 RMH131354 RWD131354 SFZ131354 SPV131354 SZR131354 TJN131354 TTJ131354 UDF131354 UNB131354 UWX131354 VGT131354 VQP131354 WAL131354 WKH131354 WUD131354 HR196808 RN196808 ABJ196808 ALF196808 AVB196808 BEX196808 BOT196808 BYP196808 CIL196808 CSH196808 DCD196808 DLZ196808 DVV196808 EFR196808 EPN196808 EZJ196808 FJF196808 FTB196808 GCX196808 GMT196808 GWP196808 HGL196808 HQH196808 IAD196808 IJZ196808 ITV196808 JDR196808 JNN196808 JXJ196808 KHF196808 KRB196808 LAX196808 LKT196808 LUP196808 MEL196808 MOH196808 MYD196808 NHZ196808 NRV196808 OBR196808 OLN196808 OVJ196808 PFF196808 PPB196808 PYX196808 QIT196808 QSP196808 RCL196808 RMH196808 RWD196808 SFZ196808 SPV196808 SZR196808 TJN196808 TTJ196808 UDF196808 UNB196808 UWX196808 VGT196808 VQP196808 WAL196808 WKH196808 WUD196808 HR196890 RN196890 ABJ196890 ALF196890 AVB196890 BEX196890 BOT196890 BYP196890 CIL196890 CSH196890 DCD196890 DLZ196890 DVV196890 EFR196890 EPN196890 EZJ196890 FJF196890 FTB196890 GCX196890 GMT196890 GWP196890 HGL196890 HQH196890 IAD196890 IJZ196890 ITV196890 JDR196890 JNN196890 JXJ196890 KHF196890 KRB196890 LAX196890 LKT196890 LUP196890 MEL196890 MOH196890 MYD196890 NHZ196890 NRV196890 OBR196890 OLN196890 OVJ196890 PFF196890 PPB196890 PYX196890 QIT196890 QSP196890 RCL196890 RMH196890 RWD196890 SFZ196890 SPV196890 SZR196890 TJN196890 TTJ196890 UDF196890 UNB196890 UWX196890 VGT196890 VQP196890 WAL196890 WKH196890 WUD196890 HR262344 RN262344 ABJ262344 ALF262344 AVB262344 BEX262344 BOT262344 BYP262344 CIL262344 CSH262344 DCD262344 DLZ262344 DVV262344 EFR262344 EPN262344 EZJ262344 FJF262344 FTB262344 GCX262344 GMT262344 GWP262344 HGL262344 HQH262344 IAD262344 IJZ262344 ITV262344 JDR262344 JNN262344 JXJ262344 KHF262344 KRB262344 LAX262344 LKT262344 LUP262344 MEL262344 MOH262344 MYD262344 NHZ262344 NRV262344 OBR262344 OLN262344 OVJ262344 PFF262344 PPB262344 PYX262344 QIT262344 QSP262344 RCL262344 RMH262344 RWD262344 SFZ262344 SPV262344 SZR262344 TJN262344 TTJ262344 UDF262344 UNB262344 UWX262344 VGT262344 VQP262344 WAL262344 WKH262344 WUD262344 HR262426 RN262426 ABJ262426 ALF262426 AVB262426 BEX262426 BOT262426 BYP262426 CIL262426 CSH262426 DCD262426 DLZ262426 DVV262426 EFR262426 EPN262426 EZJ262426 FJF262426 FTB262426 GCX262426 GMT262426 GWP262426 HGL262426 HQH262426 IAD262426 IJZ262426 ITV262426 JDR262426 JNN262426 JXJ262426 KHF262426 KRB262426 LAX262426 LKT262426 LUP262426 MEL262426 MOH262426 MYD262426 NHZ262426 NRV262426 OBR262426 OLN262426 OVJ262426 PFF262426 PPB262426 PYX262426 QIT262426 QSP262426 RCL262426 RMH262426 RWD262426 SFZ262426 SPV262426 SZR262426 TJN262426 TTJ262426 UDF262426 UNB262426 UWX262426 VGT262426 VQP262426 WAL262426 WKH262426 WUD262426 HR327880 RN327880 ABJ327880 ALF327880 AVB327880 BEX327880 BOT327880 BYP327880 CIL327880 CSH327880 DCD327880 DLZ327880 DVV327880 EFR327880 EPN327880 EZJ327880 FJF327880 FTB327880 GCX327880 GMT327880 GWP327880 HGL327880 HQH327880 IAD327880 IJZ327880 ITV327880 JDR327880 JNN327880 JXJ327880 KHF327880 KRB327880 LAX327880 LKT327880 LUP327880 MEL327880 MOH327880 MYD327880 NHZ327880 NRV327880 OBR327880 OLN327880 OVJ327880 PFF327880 PPB327880 PYX327880 QIT327880 QSP327880 RCL327880 RMH327880 RWD327880 SFZ327880 SPV327880 SZR327880 TJN327880 TTJ327880 UDF327880 UNB327880 UWX327880 VGT327880 VQP327880 WAL327880 WKH327880 WUD327880 HR327962 RN327962 ABJ327962 ALF327962 AVB327962 BEX327962 BOT327962 BYP327962 CIL327962 CSH327962 DCD327962 DLZ327962 DVV327962 EFR327962 EPN327962 EZJ327962 FJF327962 FTB327962 GCX327962 GMT327962 GWP327962 HGL327962 HQH327962 IAD327962 IJZ327962 ITV327962 JDR327962 JNN327962 JXJ327962 KHF327962 KRB327962 LAX327962 LKT327962 LUP327962 MEL327962 MOH327962 MYD327962 NHZ327962 NRV327962 OBR327962 OLN327962 OVJ327962 PFF327962 PPB327962 PYX327962 QIT327962 QSP327962 RCL327962 RMH327962 RWD327962 SFZ327962 SPV327962 SZR327962 TJN327962 TTJ327962 UDF327962 UNB327962 UWX327962 VGT327962 VQP327962 WAL327962 WKH327962 WUD327962 HR393416 RN393416 ABJ393416 ALF393416 AVB393416 BEX393416 BOT393416 BYP393416 CIL393416 CSH393416 DCD393416 DLZ393416 DVV393416 EFR393416 EPN393416 EZJ393416 FJF393416 FTB393416 GCX393416 GMT393416 GWP393416 HGL393416 HQH393416 IAD393416 IJZ393416 ITV393416 JDR393416 JNN393416 JXJ393416 KHF393416 KRB393416 LAX393416 LKT393416 LUP393416 MEL393416 MOH393416 MYD393416 NHZ393416 NRV393416 OBR393416 OLN393416 OVJ393416 PFF393416 PPB393416 PYX393416 QIT393416 QSP393416 RCL393416 RMH393416 RWD393416 SFZ393416 SPV393416 SZR393416 TJN393416 TTJ393416 UDF393416 UNB393416 UWX393416 VGT393416 VQP393416 WAL393416 WKH393416 WUD393416 HR393498 RN393498 ABJ393498 ALF393498 AVB393498 BEX393498 BOT393498 BYP393498 CIL393498 CSH393498 DCD393498 DLZ393498 DVV393498 EFR393498 EPN393498 EZJ393498 FJF393498 FTB393498 GCX393498 GMT393498 GWP393498 HGL393498 HQH393498 IAD393498 IJZ393498 ITV393498 JDR393498 JNN393498 JXJ393498 KHF393498 KRB393498 LAX393498 LKT393498 LUP393498 MEL393498 MOH393498 MYD393498 NHZ393498 NRV393498 OBR393498 OLN393498 OVJ393498 PFF393498 PPB393498 PYX393498 QIT393498 QSP393498 RCL393498 RMH393498 RWD393498 SFZ393498 SPV393498 SZR393498 TJN393498 TTJ393498 UDF393498 UNB393498 UWX393498 VGT393498 VQP393498 WAL393498 WKH393498 WUD393498 HR458952 RN458952 ABJ458952 ALF458952 AVB458952 BEX458952 BOT458952 BYP458952 CIL458952 CSH458952 DCD458952 DLZ458952 DVV458952 EFR458952 EPN458952 EZJ458952 FJF458952 FTB458952 GCX458952 GMT458952 GWP458952 HGL458952 HQH458952 IAD458952 IJZ458952 ITV458952 JDR458952 JNN458952 JXJ458952 KHF458952 KRB458952 LAX458952 LKT458952 LUP458952 MEL458952 MOH458952 MYD458952 NHZ458952 NRV458952 OBR458952 OLN458952 OVJ458952 PFF458952 PPB458952 PYX458952 QIT458952 QSP458952 RCL458952 RMH458952 RWD458952 SFZ458952 SPV458952 SZR458952 TJN458952 TTJ458952 UDF458952 UNB458952 UWX458952 VGT458952 VQP458952 WAL458952 WKH458952 WUD458952 HR459034 RN459034 ABJ459034 ALF459034 AVB459034 BEX459034 BOT459034 BYP459034 CIL459034 CSH459034 DCD459034 DLZ459034 DVV459034 EFR459034 EPN459034 EZJ459034 FJF459034 FTB459034 GCX459034 GMT459034 GWP459034 HGL459034 HQH459034 IAD459034 IJZ459034 ITV459034 JDR459034 JNN459034 JXJ459034 KHF459034 KRB459034 LAX459034 LKT459034 LUP459034 MEL459034 MOH459034 MYD459034 NHZ459034 NRV459034 OBR459034 OLN459034 OVJ459034 PFF459034 PPB459034 PYX459034 QIT459034 QSP459034 RCL459034 RMH459034 RWD459034 SFZ459034 SPV459034 SZR459034 TJN459034 TTJ459034 UDF459034 UNB459034 UWX459034 VGT459034 VQP459034 WAL459034 WKH459034 WUD459034 HR524488 RN524488 ABJ524488 ALF524488 AVB524488 BEX524488 BOT524488 BYP524488 CIL524488 CSH524488 DCD524488 DLZ524488 DVV524488 EFR524488 EPN524488 EZJ524488 FJF524488 FTB524488 GCX524488 GMT524488 GWP524488 HGL524488 HQH524488 IAD524488 IJZ524488 ITV524488 JDR524488 JNN524488 JXJ524488 KHF524488 KRB524488 LAX524488 LKT524488 LUP524488 MEL524488 MOH524488 MYD524488 NHZ524488 NRV524488 OBR524488 OLN524488 OVJ524488 PFF524488 PPB524488 PYX524488 QIT524488 QSP524488 RCL524488 RMH524488 RWD524488 SFZ524488 SPV524488 SZR524488 TJN524488 TTJ524488 UDF524488 UNB524488 UWX524488 VGT524488 VQP524488 WAL524488 WKH524488 WUD524488 HR524570 RN524570 ABJ524570 ALF524570 AVB524570 BEX524570 BOT524570 BYP524570 CIL524570 CSH524570 DCD524570 DLZ524570 DVV524570 EFR524570 EPN524570 EZJ524570 FJF524570 FTB524570 GCX524570 GMT524570 GWP524570 HGL524570 HQH524570 IAD524570 IJZ524570 ITV524570 JDR524570 JNN524570 JXJ524570 KHF524570 KRB524570 LAX524570 LKT524570 LUP524570 MEL524570 MOH524570 MYD524570 NHZ524570 NRV524570 OBR524570 OLN524570 OVJ524570 PFF524570 PPB524570 PYX524570 QIT524570 QSP524570 RCL524570 RMH524570 RWD524570 SFZ524570 SPV524570 SZR524570 TJN524570 TTJ524570 UDF524570 UNB524570 UWX524570 VGT524570 VQP524570 WAL524570 WKH524570 WUD524570 HR590024 RN590024 ABJ590024 ALF590024 AVB590024 BEX590024 BOT590024 BYP590024 CIL590024 CSH590024 DCD590024 DLZ590024 DVV590024 EFR590024 EPN590024 EZJ590024 FJF590024 FTB590024 GCX590024 GMT590024 GWP590024 HGL590024 HQH590024 IAD590024 IJZ590024 ITV590024 JDR590024 JNN590024 JXJ590024 KHF590024 KRB590024 LAX590024 LKT590024 LUP590024 MEL590024 MOH590024 MYD590024 NHZ590024 NRV590024 OBR590024 OLN590024 OVJ590024 PFF590024 PPB590024 PYX590024 QIT590024 QSP590024 RCL590024 RMH590024 RWD590024 SFZ590024 SPV590024 SZR590024 TJN590024 TTJ590024 UDF590024 UNB590024 UWX590024 VGT590024 VQP590024 WAL590024 WKH590024 WUD590024 HR590106 RN590106 ABJ590106 ALF590106 AVB590106 BEX590106 BOT590106 BYP590106 CIL590106 CSH590106 DCD590106 DLZ590106 DVV590106 EFR590106 EPN590106 EZJ590106 FJF590106 FTB590106 GCX590106 GMT590106 GWP590106 HGL590106 HQH590106 IAD590106 IJZ590106 ITV590106 JDR590106 JNN590106 JXJ590106 KHF590106 KRB590106 LAX590106 LKT590106 LUP590106 MEL590106 MOH590106 MYD590106 NHZ590106 NRV590106 OBR590106 OLN590106 OVJ590106 PFF590106 PPB590106 PYX590106 QIT590106 QSP590106 RCL590106 RMH590106 RWD590106 SFZ590106 SPV590106 SZR590106 TJN590106 TTJ590106 UDF590106 UNB590106 UWX590106 VGT590106 VQP590106 WAL590106 WKH590106 WUD590106 HR655560 RN655560 ABJ655560 ALF655560 AVB655560 BEX655560 BOT655560 BYP655560 CIL655560 CSH655560 DCD655560 DLZ655560 DVV655560 EFR655560 EPN655560 EZJ655560 FJF655560 FTB655560 GCX655560 GMT655560 GWP655560 HGL655560 HQH655560 IAD655560 IJZ655560 ITV655560 JDR655560 JNN655560 JXJ655560 KHF655560 KRB655560 LAX655560 LKT655560 LUP655560 MEL655560 MOH655560 MYD655560 NHZ655560 NRV655560 OBR655560 OLN655560 OVJ655560 PFF655560 PPB655560 PYX655560 QIT655560 QSP655560 RCL655560 RMH655560 RWD655560 SFZ655560 SPV655560 SZR655560 TJN655560 TTJ655560 UDF655560 UNB655560 UWX655560 VGT655560 VQP655560 WAL655560 WKH655560 WUD655560 HR655642 RN655642 ABJ655642 ALF655642 AVB655642 BEX655642 BOT655642 BYP655642 CIL655642 CSH655642 DCD655642 DLZ655642 DVV655642 EFR655642 EPN655642 EZJ655642 FJF655642 FTB655642 GCX655642 GMT655642 GWP655642 HGL655642 HQH655642 IAD655642 IJZ655642 ITV655642 JDR655642 JNN655642 JXJ655642 KHF655642 KRB655642 LAX655642 LKT655642 LUP655642 MEL655642 MOH655642 MYD655642 NHZ655642 NRV655642 OBR655642 OLN655642 OVJ655642 PFF655642 PPB655642 PYX655642 QIT655642 QSP655642 RCL655642 RMH655642 RWD655642 SFZ655642 SPV655642 SZR655642 TJN655642 TTJ655642 UDF655642 UNB655642 UWX655642 VGT655642 VQP655642 WAL655642 WKH655642 WUD655642 HR721096 RN721096 ABJ721096 ALF721096 AVB721096 BEX721096 BOT721096 BYP721096 CIL721096 CSH721096 DCD721096 DLZ721096 DVV721096 EFR721096 EPN721096 EZJ721096 FJF721096 FTB721096 GCX721096 GMT721096 GWP721096 HGL721096 HQH721096 IAD721096 IJZ721096 ITV721096 JDR721096 JNN721096 JXJ721096 KHF721096 KRB721096 LAX721096 LKT721096 LUP721096 MEL721096 MOH721096 MYD721096 NHZ721096 NRV721096 OBR721096 OLN721096 OVJ721096 PFF721096 PPB721096 PYX721096 QIT721096 QSP721096 RCL721096 RMH721096 RWD721096 SFZ721096 SPV721096 SZR721096 TJN721096 TTJ721096 UDF721096 UNB721096 UWX721096 VGT721096 VQP721096 WAL721096 WKH721096 WUD721096 HR721178 RN721178 ABJ721178 ALF721178 AVB721178 BEX721178 BOT721178 BYP721178 CIL721178 CSH721178 DCD721178 DLZ721178 DVV721178 EFR721178 EPN721178 EZJ721178 FJF721178 FTB721178 GCX721178 GMT721178 GWP721178 HGL721178 HQH721178 IAD721178 IJZ721178 ITV721178 JDR721178 JNN721178 JXJ721178 KHF721178 KRB721178 LAX721178 LKT721178 LUP721178 MEL721178 MOH721178 MYD721178 NHZ721178 NRV721178 OBR721178 OLN721178 OVJ721178 PFF721178 PPB721178 PYX721178 QIT721178 QSP721178 RCL721178 RMH721178 RWD721178 SFZ721178 SPV721178 SZR721178 TJN721178 TTJ721178 UDF721178 UNB721178 UWX721178 VGT721178 VQP721178 WAL721178 WKH721178 WUD721178 HR786632 RN786632 ABJ786632 ALF786632 AVB786632 BEX786632 BOT786632 BYP786632 CIL786632 CSH786632 DCD786632 DLZ786632 DVV786632 EFR786632 EPN786632 EZJ786632 FJF786632 FTB786632 GCX786632 GMT786632 GWP786632 HGL786632 HQH786632 IAD786632 IJZ786632 ITV786632 JDR786632 JNN786632 JXJ786632 KHF786632 KRB786632 LAX786632 LKT786632 LUP786632 MEL786632 MOH786632 MYD786632 NHZ786632 NRV786632 OBR786632 OLN786632 OVJ786632 PFF786632 PPB786632 PYX786632 QIT786632 QSP786632 RCL786632 RMH786632 RWD786632 SFZ786632 SPV786632 SZR786632 TJN786632 TTJ786632 UDF786632 UNB786632 UWX786632 VGT786632 VQP786632 WAL786632 WKH786632 WUD786632 HR786714 RN786714 ABJ786714 ALF786714 AVB786714 BEX786714 BOT786714 BYP786714 CIL786714 CSH786714 DCD786714 DLZ786714 DVV786714 EFR786714 EPN786714 EZJ786714 FJF786714 FTB786714 GCX786714 GMT786714 GWP786714 HGL786714 HQH786714 IAD786714 IJZ786714 ITV786714 JDR786714 JNN786714 JXJ786714 KHF786714 KRB786714 LAX786714 LKT786714 LUP786714 MEL786714 MOH786714 MYD786714 NHZ786714 NRV786714 OBR786714 OLN786714 OVJ786714 PFF786714 PPB786714 PYX786714 QIT786714 QSP786714 RCL786714 RMH786714 RWD786714 SFZ786714 SPV786714 SZR786714 TJN786714 TTJ786714 UDF786714 UNB786714 UWX786714 VGT786714 VQP786714 WAL786714 WKH786714 WUD786714 HR852168 RN852168 ABJ852168 ALF852168 AVB852168 BEX852168 BOT852168 BYP852168 CIL852168 CSH852168 DCD852168 DLZ852168 DVV852168 EFR852168 EPN852168 EZJ852168 FJF852168 FTB852168 GCX852168 GMT852168 GWP852168 HGL852168 HQH852168 IAD852168 IJZ852168 ITV852168 JDR852168 JNN852168 JXJ852168 KHF852168 KRB852168 LAX852168 LKT852168 LUP852168 MEL852168 MOH852168 MYD852168 NHZ852168 NRV852168 OBR852168 OLN852168 OVJ852168 PFF852168 PPB852168 PYX852168 QIT852168 QSP852168 RCL852168 RMH852168 RWD852168 SFZ852168 SPV852168 SZR852168 TJN852168 TTJ852168 UDF852168 UNB852168 UWX852168 VGT852168 VQP852168 WAL852168 WKH852168 WUD852168 HR852250 RN852250 ABJ852250 ALF852250 AVB852250 BEX852250 BOT852250 BYP852250 CIL852250 CSH852250 DCD852250 DLZ852250 DVV852250 EFR852250 EPN852250 EZJ852250 FJF852250 FTB852250 GCX852250 GMT852250 GWP852250 HGL852250 HQH852250 IAD852250 IJZ852250 ITV852250 JDR852250 JNN852250 JXJ852250 KHF852250 KRB852250 LAX852250 LKT852250 LUP852250 MEL852250 MOH852250 MYD852250 NHZ852250 NRV852250 OBR852250 OLN852250 OVJ852250 PFF852250 PPB852250 PYX852250 QIT852250 QSP852250 RCL852250 RMH852250 RWD852250 SFZ852250 SPV852250 SZR852250 TJN852250 TTJ852250 UDF852250 UNB852250 UWX852250 VGT852250 VQP852250 WAL852250 WKH852250 WUD852250 HR917704 RN917704 ABJ917704 ALF917704 AVB917704 BEX917704 BOT917704 BYP917704 CIL917704 CSH917704 DCD917704 DLZ917704 DVV917704 EFR917704 EPN917704 EZJ917704 FJF917704 FTB917704 GCX917704 GMT917704 GWP917704 HGL917704 HQH917704 IAD917704 IJZ917704 ITV917704 JDR917704 JNN917704 JXJ917704 KHF917704 KRB917704 LAX917704 LKT917704 LUP917704 MEL917704 MOH917704 MYD917704 NHZ917704 NRV917704 OBR917704 OLN917704 OVJ917704 PFF917704 PPB917704 PYX917704 QIT917704 QSP917704 RCL917704 RMH917704 RWD917704 SFZ917704 SPV917704 SZR917704 TJN917704 TTJ917704 UDF917704 UNB917704 UWX917704 VGT917704 VQP917704 WAL917704 WKH917704 WUD917704 HR917786 RN917786 ABJ917786 ALF917786 AVB917786 BEX917786 BOT917786 BYP917786 CIL917786 CSH917786 DCD917786 DLZ917786 DVV917786 EFR917786 EPN917786 EZJ917786 FJF917786 FTB917786 GCX917786 GMT917786 GWP917786 HGL917786 HQH917786 IAD917786 IJZ917786 ITV917786 JDR917786 JNN917786 JXJ917786 KHF917786 KRB917786 LAX917786 LKT917786 LUP917786 MEL917786 MOH917786 MYD917786 NHZ917786 NRV917786 OBR917786 OLN917786 OVJ917786 PFF917786 PPB917786 PYX917786 QIT917786 QSP917786 RCL917786 RMH917786 RWD917786 SFZ917786 SPV917786 SZR917786 TJN917786 TTJ917786 UDF917786 UNB917786 UWX917786 VGT917786 VQP917786 WAL917786 WKH917786 WUD917786 HR983240 RN983240 ABJ983240 ALF983240 AVB983240 BEX983240 BOT983240 BYP983240 CIL983240 CSH983240 DCD983240 DLZ983240 DVV983240 EFR983240 EPN983240 EZJ983240 FJF983240 FTB983240 GCX983240 GMT983240 GWP983240 HGL983240 HQH983240 IAD983240 IJZ983240 ITV983240 JDR983240 JNN983240 JXJ983240 KHF983240 KRB983240 LAX983240 LKT983240 LUP983240 MEL983240 MOH983240 MYD983240 NHZ983240 NRV983240 OBR983240 OLN983240 OVJ983240 PFF983240 PPB983240 PYX983240 QIT983240 QSP983240 RCL983240 RMH983240 RWD983240 SFZ983240 SPV983240 SZR983240 TJN983240 TTJ983240 UDF983240 UNB983240 UWX983240 VGT983240 VQP983240 WAL983240 WKH983240 WUD983240 HR983322 RN983322 ABJ983322 ALF983322 AVB983322 BEX983322 BOT983322 BYP983322 CIL983322 CSH983322 DCD983322 DLZ983322 DVV983322 EFR983322 EPN983322 EZJ983322 FJF983322 FTB983322 GCX983322 GMT983322 GWP983322 HGL983322 HQH983322 IAD983322 IJZ983322 ITV983322 JDR983322 JNN983322 JXJ983322 KHF983322 KRB983322 LAX983322 LKT983322 LUP983322 MEL983322 MOH983322 MYD983322 NHZ983322 NRV983322 OBR983322 OLN983322 OVJ983322 PFF983322 PPB983322 PYX983322 QIT983322 QSP983322 RCL983322 RMH983322 RWD983322 SFZ983322 SPV983322 SZR983322 TJN983322 TTJ983322 UDF983322 UNB983322 UWX983322 VGT983322 VQP983322 WAL983322 WKH983322 WUD983322 HR65810:HR65811 HR131346:HR131347 HR196882:HR196883 HR262418:HR262419 HR327954:HR327955 HR393490:HR393491 HR459026:HR459027 HR524562:HR524563 HR590098:HR590099 HR655634:HR655635 HR721170:HR721171 HR786706:HR786707 HR852242:HR852243 HR917778:HR917779 HR983314:HR983315 RN65810:RN65811 RN131346:RN131347 RN196882:RN196883 RN262418:RN262419 RN327954:RN327955 RN393490:RN393491 RN459026:RN459027 RN524562:RN524563 RN590098:RN590099 RN655634:RN655635 RN721170:RN721171 RN786706:RN786707 RN852242:RN852243 RN917778:RN917779 RN983314:RN983315 ABJ65810:ABJ65811 ABJ131346:ABJ131347 ABJ196882:ABJ196883 ABJ262418:ABJ262419 ABJ327954:ABJ327955 ABJ393490:ABJ393491 ABJ459026:ABJ459027 ABJ524562:ABJ524563 ABJ590098:ABJ590099 ABJ655634:ABJ655635 ABJ721170:ABJ721171 ABJ786706:ABJ786707 ABJ852242:ABJ852243 ABJ917778:ABJ917779 ABJ983314:ABJ983315 ALF65810:ALF65811 ALF131346:ALF131347 ALF196882:ALF196883 ALF262418:ALF262419 ALF327954:ALF327955 ALF393490:ALF393491 ALF459026:ALF459027 ALF524562:ALF524563 ALF590098:ALF590099 ALF655634:ALF655635 ALF721170:ALF721171 ALF786706:ALF786707 ALF852242:ALF852243 ALF917778:ALF917779 ALF983314:ALF983315 AVB65810:AVB65811 AVB131346:AVB131347 AVB196882:AVB196883 AVB262418:AVB262419 AVB327954:AVB327955 AVB393490:AVB393491 AVB459026:AVB459027 AVB524562:AVB524563 AVB590098:AVB590099 AVB655634:AVB655635 AVB721170:AVB721171 AVB786706:AVB786707 AVB852242:AVB852243 AVB917778:AVB917779 AVB983314:AVB983315 BEX65810:BEX65811 BEX131346:BEX131347 BEX196882:BEX196883 BEX262418:BEX262419 BEX327954:BEX327955 BEX393490:BEX393491 BEX459026:BEX459027 BEX524562:BEX524563 BEX590098:BEX590099 BEX655634:BEX655635 BEX721170:BEX721171 BEX786706:BEX786707 BEX852242:BEX852243 BEX917778:BEX917779 BEX983314:BEX983315 BOT65810:BOT65811 BOT131346:BOT131347 BOT196882:BOT196883 BOT262418:BOT262419 BOT327954:BOT327955 BOT393490:BOT393491 BOT459026:BOT459027 BOT524562:BOT524563 BOT590098:BOT590099 BOT655634:BOT655635 BOT721170:BOT721171 BOT786706:BOT786707 BOT852242:BOT852243 BOT917778:BOT917779 BOT983314:BOT983315 BYP65810:BYP65811 BYP131346:BYP131347 BYP196882:BYP196883 BYP262418:BYP262419 BYP327954:BYP327955 BYP393490:BYP393491 BYP459026:BYP459027 BYP524562:BYP524563 BYP590098:BYP590099 BYP655634:BYP655635 BYP721170:BYP721171 BYP786706:BYP786707 BYP852242:BYP852243 BYP917778:BYP917779 BYP983314:BYP983315 CIL65810:CIL65811 CIL131346:CIL131347 CIL196882:CIL196883 CIL262418:CIL262419 CIL327954:CIL327955 CIL393490:CIL393491 CIL459026:CIL459027 CIL524562:CIL524563 CIL590098:CIL590099 CIL655634:CIL655635 CIL721170:CIL721171 CIL786706:CIL786707 CIL852242:CIL852243 CIL917778:CIL917779 CIL983314:CIL983315 CSH65810:CSH65811 CSH131346:CSH131347 CSH196882:CSH196883 CSH262418:CSH262419 CSH327954:CSH327955 CSH393490:CSH393491 CSH459026:CSH459027 CSH524562:CSH524563 CSH590098:CSH590099 CSH655634:CSH655635 CSH721170:CSH721171 CSH786706:CSH786707 CSH852242:CSH852243 CSH917778:CSH917779 CSH983314:CSH983315 DCD65810:DCD65811 DCD131346:DCD131347 DCD196882:DCD196883 DCD262418:DCD262419 DCD327954:DCD327955 DCD393490:DCD393491 DCD459026:DCD459027 DCD524562:DCD524563 DCD590098:DCD590099 DCD655634:DCD655635 DCD721170:DCD721171 DCD786706:DCD786707 DCD852242:DCD852243 DCD917778:DCD917779 DCD983314:DCD983315 DLZ65810:DLZ65811 DLZ131346:DLZ131347 DLZ196882:DLZ196883 DLZ262418:DLZ262419 DLZ327954:DLZ327955 DLZ393490:DLZ393491 DLZ459026:DLZ459027 DLZ524562:DLZ524563 DLZ590098:DLZ590099 DLZ655634:DLZ655635 DLZ721170:DLZ721171 DLZ786706:DLZ786707 DLZ852242:DLZ852243 DLZ917778:DLZ917779 DLZ983314:DLZ983315 DVV65810:DVV65811 DVV131346:DVV131347 DVV196882:DVV196883 DVV262418:DVV262419 DVV327954:DVV327955 DVV393490:DVV393491 DVV459026:DVV459027 DVV524562:DVV524563 DVV590098:DVV590099 DVV655634:DVV655635 DVV721170:DVV721171 DVV786706:DVV786707 DVV852242:DVV852243 DVV917778:DVV917779 DVV983314:DVV983315 EFR65810:EFR65811 EFR131346:EFR131347 EFR196882:EFR196883 EFR262418:EFR262419 EFR327954:EFR327955 EFR393490:EFR393491 EFR459026:EFR459027 EFR524562:EFR524563 EFR590098:EFR590099 EFR655634:EFR655635 EFR721170:EFR721171 EFR786706:EFR786707 EFR852242:EFR852243 EFR917778:EFR917779 EFR983314:EFR983315 EPN65810:EPN65811 EPN131346:EPN131347 EPN196882:EPN196883 EPN262418:EPN262419 EPN327954:EPN327955 EPN393490:EPN393491 EPN459026:EPN459027 EPN524562:EPN524563 EPN590098:EPN590099 EPN655634:EPN655635 EPN721170:EPN721171 EPN786706:EPN786707 EPN852242:EPN852243 EPN917778:EPN917779 EPN983314:EPN983315 EZJ65810:EZJ65811 EZJ131346:EZJ131347 EZJ196882:EZJ196883 EZJ262418:EZJ262419 EZJ327954:EZJ327955 EZJ393490:EZJ393491 EZJ459026:EZJ459027 EZJ524562:EZJ524563 EZJ590098:EZJ590099 EZJ655634:EZJ655635 EZJ721170:EZJ721171 EZJ786706:EZJ786707 EZJ852242:EZJ852243 EZJ917778:EZJ917779 EZJ983314:EZJ983315 FJF65810:FJF65811 FJF131346:FJF131347 FJF196882:FJF196883 FJF262418:FJF262419 FJF327954:FJF327955 FJF393490:FJF393491 FJF459026:FJF459027 FJF524562:FJF524563 FJF590098:FJF590099 FJF655634:FJF655635 FJF721170:FJF721171 FJF786706:FJF786707 FJF852242:FJF852243 FJF917778:FJF917779 FJF983314:FJF983315 FTB65810:FTB65811 FTB131346:FTB131347 FTB196882:FTB196883 FTB262418:FTB262419 FTB327954:FTB327955 FTB393490:FTB393491 FTB459026:FTB459027 FTB524562:FTB524563 FTB590098:FTB590099 FTB655634:FTB655635 FTB721170:FTB721171 FTB786706:FTB786707 FTB852242:FTB852243 FTB917778:FTB917779 FTB983314:FTB983315 GCX65810:GCX65811 GCX131346:GCX131347 GCX196882:GCX196883 GCX262418:GCX262419 GCX327954:GCX327955 GCX393490:GCX393491 GCX459026:GCX459027 GCX524562:GCX524563 GCX590098:GCX590099 GCX655634:GCX655635 GCX721170:GCX721171 GCX786706:GCX786707 GCX852242:GCX852243 GCX917778:GCX917779 GCX983314:GCX983315 GMT65810:GMT65811 GMT131346:GMT131347 GMT196882:GMT196883 GMT262418:GMT262419 GMT327954:GMT327955 GMT393490:GMT393491 GMT459026:GMT459027 GMT524562:GMT524563 GMT590098:GMT590099 GMT655634:GMT655635 GMT721170:GMT721171 GMT786706:GMT786707 GMT852242:GMT852243 GMT917778:GMT917779 GMT983314:GMT983315 GWP65810:GWP65811 GWP131346:GWP131347 GWP196882:GWP196883 GWP262418:GWP262419 GWP327954:GWP327955 GWP393490:GWP393491 GWP459026:GWP459027 GWP524562:GWP524563 GWP590098:GWP590099 GWP655634:GWP655635 GWP721170:GWP721171 GWP786706:GWP786707 GWP852242:GWP852243 GWP917778:GWP917779 GWP983314:GWP983315 HGL65810:HGL65811 HGL131346:HGL131347 HGL196882:HGL196883 HGL262418:HGL262419 HGL327954:HGL327955 HGL393490:HGL393491 HGL459026:HGL459027 HGL524562:HGL524563 HGL590098:HGL590099 HGL655634:HGL655635 HGL721170:HGL721171 HGL786706:HGL786707 HGL852242:HGL852243 HGL917778:HGL917779 HGL983314:HGL983315 HQH65810:HQH65811 HQH131346:HQH131347 HQH196882:HQH196883 HQH262418:HQH262419 HQH327954:HQH327955 HQH393490:HQH393491 HQH459026:HQH459027 HQH524562:HQH524563 HQH590098:HQH590099 HQH655634:HQH655635 HQH721170:HQH721171 HQH786706:HQH786707 HQH852242:HQH852243 HQH917778:HQH917779 HQH983314:HQH983315 IAD65810:IAD65811 IAD131346:IAD131347 IAD196882:IAD196883 IAD262418:IAD262419 IAD327954:IAD327955 IAD393490:IAD393491 IAD459026:IAD459027 IAD524562:IAD524563 IAD590098:IAD590099 IAD655634:IAD655635 IAD721170:IAD721171 IAD786706:IAD786707 IAD852242:IAD852243 IAD917778:IAD917779 IAD983314:IAD983315 IJZ65810:IJZ65811 IJZ131346:IJZ131347 IJZ196882:IJZ196883 IJZ262418:IJZ262419 IJZ327954:IJZ327955 IJZ393490:IJZ393491 IJZ459026:IJZ459027 IJZ524562:IJZ524563 IJZ590098:IJZ590099 IJZ655634:IJZ655635 IJZ721170:IJZ721171 IJZ786706:IJZ786707 IJZ852242:IJZ852243 IJZ917778:IJZ917779 IJZ983314:IJZ983315 ITV65810:ITV65811 ITV131346:ITV131347 ITV196882:ITV196883 ITV262418:ITV262419 ITV327954:ITV327955 ITV393490:ITV393491 ITV459026:ITV459027 ITV524562:ITV524563 ITV590098:ITV590099 ITV655634:ITV655635 ITV721170:ITV721171 ITV786706:ITV786707 ITV852242:ITV852243 ITV917778:ITV917779 ITV983314:ITV983315 JDR65810:JDR65811 JDR131346:JDR131347 JDR196882:JDR196883 JDR262418:JDR262419 JDR327954:JDR327955 JDR393490:JDR393491 JDR459026:JDR459027 JDR524562:JDR524563 JDR590098:JDR590099 JDR655634:JDR655635 JDR721170:JDR721171 JDR786706:JDR786707 JDR852242:JDR852243 JDR917778:JDR917779 JDR983314:JDR983315 JNN65810:JNN65811 JNN131346:JNN131347 JNN196882:JNN196883 JNN262418:JNN262419 JNN327954:JNN327955 JNN393490:JNN393491 JNN459026:JNN459027 JNN524562:JNN524563 JNN590098:JNN590099 JNN655634:JNN655635 JNN721170:JNN721171 JNN786706:JNN786707 JNN852242:JNN852243 JNN917778:JNN917779 JNN983314:JNN983315 JXJ65810:JXJ65811 JXJ131346:JXJ131347 JXJ196882:JXJ196883 JXJ262418:JXJ262419 JXJ327954:JXJ327955 JXJ393490:JXJ393491 JXJ459026:JXJ459027 JXJ524562:JXJ524563 JXJ590098:JXJ590099 JXJ655634:JXJ655635 JXJ721170:JXJ721171 JXJ786706:JXJ786707 JXJ852242:JXJ852243 JXJ917778:JXJ917779 JXJ983314:JXJ983315 KHF65810:KHF65811 KHF131346:KHF131347 KHF196882:KHF196883 KHF262418:KHF262419 KHF327954:KHF327955 KHF393490:KHF393491 KHF459026:KHF459027 KHF524562:KHF524563 KHF590098:KHF590099 KHF655634:KHF655635 KHF721170:KHF721171 KHF786706:KHF786707 KHF852242:KHF852243 KHF917778:KHF917779 KHF983314:KHF983315 KRB65810:KRB65811 KRB131346:KRB131347 KRB196882:KRB196883 KRB262418:KRB262419 KRB327954:KRB327955 KRB393490:KRB393491 KRB459026:KRB459027 KRB524562:KRB524563 KRB590098:KRB590099 KRB655634:KRB655635 KRB721170:KRB721171 KRB786706:KRB786707 KRB852242:KRB852243 KRB917778:KRB917779 KRB983314:KRB983315 LAX65810:LAX65811 LAX131346:LAX131347 LAX196882:LAX196883 LAX262418:LAX262419 LAX327954:LAX327955 LAX393490:LAX393491 LAX459026:LAX459027 LAX524562:LAX524563 LAX590098:LAX590099 LAX655634:LAX655635 LAX721170:LAX721171 LAX786706:LAX786707 LAX852242:LAX852243 LAX917778:LAX917779 LAX983314:LAX983315 LKT65810:LKT65811 LKT131346:LKT131347 LKT196882:LKT196883 LKT262418:LKT262419 LKT327954:LKT327955 LKT393490:LKT393491 LKT459026:LKT459027 LKT524562:LKT524563 LKT590098:LKT590099 LKT655634:LKT655635 LKT721170:LKT721171 LKT786706:LKT786707 LKT852242:LKT852243 LKT917778:LKT917779 LKT983314:LKT983315 LUP65810:LUP65811 LUP131346:LUP131347 LUP196882:LUP196883 LUP262418:LUP262419 LUP327954:LUP327955 LUP393490:LUP393491 LUP459026:LUP459027 LUP524562:LUP524563 LUP590098:LUP590099 LUP655634:LUP655635 LUP721170:LUP721171 LUP786706:LUP786707 LUP852242:LUP852243 LUP917778:LUP917779 LUP983314:LUP983315 MEL65810:MEL65811 MEL131346:MEL131347 MEL196882:MEL196883 MEL262418:MEL262419 MEL327954:MEL327955 MEL393490:MEL393491 MEL459026:MEL459027 MEL524562:MEL524563 MEL590098:MEL590099 MEL655634:MEL655635 MEL721170:MEL721171 MEL786706:MEL786707 MEL852242:MEL852243 MEL917778:MEL917779 MEL983314:MEL983315 MOH65810:MOH65811 MOH131346:MOH131347 MOH196882:MOH196883 MOH262418:MOH262419 MOH327954:MOH327955 MOH393490:MOH393491 MOH459026:MOH459027 MOH524562:MOH524563 MOH590098:MOH590099 MOH655634:MOH655635 MOH721170:MOH721171 MOH786706:MOH786707 MOH852242:MOH852243 MOH917778:MOH917779 MOH983314:MOH983315 MYD65810:MYD65811 MYD131346:MYD131347 MYD196882:MYD196883 MYD262418:MYD262419 MYD327954:MYD327955 MYD393490:MYD393491 MYD459026:MYD459027 MYD524562:MYD524563 MYD590098:MYD590099 MYD655634:MYD655635 MYD721170:MYD721171 MYD786706:MYD786707 MYD852242:MYD852243 MYD917778:MYD917779 MYD983314:MYD983315 NHZ65810:NHZ65811 NHZ131346:NHZ131347 NHZ196882:NHZ196883 NHZ262418:NHZ262419 NHZ327954:NHZ327955 NHZ393490:NHZ393491 NHZ459026:NHZ459027 NHZ524562:NHZ524563 NHZ590098:NHZ590099 NHZ655634:NHZ655635 NHZ721170:NHZ721171 NHZ786706:NHZ786707 NHZ852242:NHZ852243 NHZ917778:NHZ917779 NHZ983314:NHZ983315 NRV65810:NRV65811 NRV131346:NRV131347 NRV196882:NRV196883 NRV262418:NRV262419 NRV327954:NRV327955 NRV393490:NRV393491 NRV459026:NRV459027 NRV524562:NRV524563 NRV590098:NRV590099 NRV655634:NRV655635 NRV721170:NRV721171 NRV786706:NRV786707 NRV852242:NRV852243 NRV917778:NRV917779 NRV983314:NRV983315 OBR65810:OBR65811 OBR131346:OBR131347 OBR196882:OBR196883 OBR262418:OBR262419 OBR327954:OBR327955 OBR393490:OBR393491 OBR459026:OBR459027 OBR524562:OBR524563 OBR590098:OBR590099 OBR655634:OBR655635 OBR721170:OBR721171 OBR786706:OBR786707 OBR852242:OBR852243 OBR917778:OBR917779 OBR983314:OBR983315 OLN65810:OLN65811 OLN131346:OLN131347 OLN196882:OLN196883 OLN262418:OLN262419 OLN327954:OLN327955 OLN393490:OLN393491 OLN459026:OLN459027 OLN524562:OLN524563 OLN590098:OLN590099 OLN655634:OLN655635 OLN721170:OLN721171 OLN786706:OLN786707 OLN852242:OLN852243 OLN917778:OLN917779 OLN983314:OLN983315 OVJ65810:OVJ65811 OVJ131346:OVJ131347 OVJ196882:OVJ196883 OVJ262418:OVJ262419 OVJ327954:OVJ327955 OVJ393490:OVJ393491 OVJ459026:OVJ459027 OVJ524562:OVJ524563 OVJ590098:OVJ590099 OVJ655634:OVJ655635 OVJ721170:OVJ721171 OVJ786706:OVJ786707 OVJ852242:OVJ852243 OVJ917778:OVJ917779 OVJ983314:OVJ983315 PFF65810:PFF65811 PFF131346:PFF131347 PFF196882:PFF196883 PFF262418:PFF262419 PFF327954:PFF327955 PFF393490:PFF393491 PFF459026:PFF459027 PFF524562:PFF524563 PFF590098:PFF590099 PFF655634:PFF655635 PFF721170:PFF721171 PFF786706:PFF786707 PFF852242:PFF852243 PFF917778:PFF917779 PFF983314:PFF983315 PPB65810:PPB65811 PPB131346:PPB131347 PPB196882:PPB196883 PPB262418:PPB262419 PPB327954:PPB327955 PPB393490:PPB393491 PPB459026:PPB459027 PPB524562:PPB524563 PPB590098:PPB590099 PPB655634:PPB655635 PPB721170:PPB721171 PPB786706:PPB786707 PPB852242:PPB852243 PPB917778:PPB917779 PPB983314:PPB983315 PYX65810:PYX65811 PYX131346:PYX131347 PYX196882:PYX196883 PYX262418:PYX262419 PYX327954:PYX327955 PYX393490:PYX393491 PYX459026:PYX459027 PYX524562:PYX524563 PYX590098:PYX590099 PYX655634:PYX655635 PYX721170:PYX721171 PYX786706:PYX786707 PYX852242:PYX852243 PYX917778:PYX917779 PYX983314:PYX983315 QIT65810:QIT65811 QIT131346:QIT131347 QIT196882:QIT196883 QIT262418:QIT262419 QIT327954:QIT327955 QIT393490:QIT393491 QIT459026:QIT459027 QIT524562:QIT524563 QIT590098:QIT590099 QIT655634:QIT655635 QIT721170:QIT721171 QIT786706:QIT786707 QIT852242:QIT852243 QIT917778:QIT917779 QIT983314:QIT983315 QSP65810:QSP65811 QSP131346:QSP131347 QSP196882:QSP196883 QSP262418:QSP262419 QSP327954:QSP327955 QSP393490:QSP393491 QSP459026:QSP459027 QSP524562:QSP524563 QSP590098:QSP590099 QSP655634:QSP655635 QSP721170:QSP721171 QSP786706:QSP786707 QSP852242:QSP852243 QSP917778:QSP917779 QSP983314:QSP983315 RCL65810:RCL65811 RCL131346:RCL131347 RCL196882:RCL196883 RCL262418:RCL262419 RCL327954:RCL327955 RCL393490:RCL393491 RCL459026:RCL459027 RCL524562:RCL524563 RCL590098:RCL590099 RCL655634:RCL655635 RCL721170:RCL721171 RCL786706:RCL786707 RCL852242:RCL852243 RCL917778:RCL917779 RCL983314:RCL983315 RMH65810:RMH65811 RMH131346:RMH131347 RMH196882:RMH196883 RMH262418:RMH262419 RMH327954:RMH327955 RMH393490:RMH393491 RMH459026:RMH459027 RMH524562:RMH524563 RMH590098:RMH590099 RMH655634:RMH655635 RMH721170:RMH721171 RMH786706:RMH786707 RMH852242:RMH852243 RMH917778:RMH917779 RMH983314:RMH983315 RWD65810:RWD65811 RWD131346:RWD131347 RWD196882:RWD196883 RWD262418:RWD262419 RWD327954:RWD327955 RWD393490:RWD393491 RWD459026:RWD459027 RWD524562:RWD524563 RWD590098:RWD590099 RWD655634:RWD655635 RWD721170:RWD721171 RWD786706:RWD786707 RWD852242:RWD852243 RWD917778:RWD917779 RWD983314:RWD983315 SFZ65810:SFZ65811 SFZ131346:SFZ131347 SFZ196882:SFZ196883 SFZ262418:SFZ262419 SFZ327954:SFZ327955 SFZ393490:SFZ393491 SFZ459026:SFZ459027 SFZ524562:SFZ524563 SFZ590098:SFZ590099 SFZ655634:SFZ655635 SFZ721170:SFZ721171 SFZ786706:SFZ786707 SFZ852242:SFZ852243 SFZ917778:SFZ917779 SFZ983314:SFZ983315 SPV65810:SPV65811 SPV131346:SPV131347 SPV196882:SPV196883 SPV262418:SPV262419 SPV327954:SPV327955 SPV393490:SPV393491 SPV459026:SPV459027 SPV524562:SPV524563 SPV590098:SPV590099 SPV655634:SPV655635 SPV721170:SPV721171 SPV786706:SPV786707 SPV852242:SPV852243 SPV917778:SPV917779 SPV983314:SPV983315 SZR65810:SZR65811 SZR131346:SZR131347 SZR196882:SZR196883 SZR262418:SZR262419 SZR327954:SZR327955 SZR393490:SZR393491 SZR459026:SZR459027 SZR524562:SZR524563 SZR590098:SZR590099 SZR655634:SZR655635 SZR721170:SZR721171 SZR786706:SZR786707 SZR852242:SZR852243 SZR917778:SZR917779 SZR983314:SZR983315 TJN65810:TJN65811 TJN131346:TJN131347 TJN196882:TJN196883 TJN262418:TJN262419 TJN327954:TJN327955 TJN393490:TJN393491 TJN459026:TJN459027 TJN524562:TJN524563 TJN590098:TJN590099 TJN655634:TJN655635 TJN721170:TJN721171 TJN786706:TJN786707 TJN852242:TJN852243 TJN917778:TJN917779 TJN983314:TJN983315 TTJ65810:TTJ65811 TTJ131346:TTJ131347 TTJ196882:TTJ196883 TTJ262418:TTJ262419 TTJ327954:TTJ327955 TTJ393490:TTJ393491 TTJ459026:TTJ459027 TTJ524562:TTJ524563 TTJ590098:TTJ590099 TTJ655634:TTJ655635 TTJ721170:TTJ721171 TTJ786706:TTJ786707 TTJ852242:TTJ852243 TTJ917778:TTJ917779 TTJ983314:TTJ983315 UDF65810:UDF65811 UDF131346:UDF131347 UDF196882:UDF196883 UDF262418:UDF262419 UDF327954:UDF327955 UDF393490:UDF393491 UDF459026:UDF459027 UDF524562:UDF524563 UDF590098:UDF590099 UDF655634:UDF655635 UDF721170:UDF721171 UDF786706:UDF786707 UDF852242:UDF852243 UDF917778:UDF917779 UDF983314:UDF983315 UNB65810:UNB65811 UNB131346:UNB131347 UNB196882:UNB196883 UNB262418:UNB262419 UNB327954:UNB327955 UNB393490:UNB393491 UNB459026:UNB459027 UNB524562:UNB524563 UNB590098:UNB590099 UNB655634:UNB655635 UNB721170:UNB721171 UNB786706:UNB786707 UNB852242:UNB852243 UNB917778:UNB917779 UNB983314:UNB983315 UWX65810:UWX65811 UWX131346:UWX131347 UWX196882:UWX196883 UWX262418:UWX262419 UWX327954:UWX327955 UWX393490:UWX393491 UWX459026:UWX459027 UWX524562:UWX524563 UWX590098:UWX590099 UWX655634:UWX655635 UWX721170:UWX721171 UWX786706:UWX786707 UWX852242:UWX852243 UWX917778:UWX917779 UWX983314:UWX983315 VGT65810:VGT65811 VGT131346:VGT131347 VGT196882:VGT196883 VGT262418:VGT262419 VGT327954:VGT327955 VGT393490:VGT393491 VGT459026:VGT459027 VGT524562:VGT524563 VGT590098:VGT590099 VGT655634:VGT655635 VGT721170:VGT721171 VGT786706:VGT786707 VGT852242:VGT852243 VGT917778:VGT917779 VGT983314:VGT983315 VQP65810:VQP65811 VQP131346:VQP131347 VQP196882:VQP196883 VQP262418:VQP262419 VQP327954:VQP327955 VQP393490:VQP393491 VQP459026:VQP459027 VQP524562:VQP524563 VQP590098:VQP590099 VQP655634:VQP655635 VQP721170:VQP721171 VQP786706:VQP786707 VQP852242:VQP852243 VQP917778:VQP917779 VQP983314:VQP983315 WAL65810:WAL65811 WAL131346:WAL131347 WAL196882:WAL196883 WAL262418:WAL262419 WAL327954:WAL327955 WAL393490:WAL393491 WAL459026:WAL459027 WAL524562:WAL524563 WAL590098:WAL590099 WAL655634:WAL655635 WAL721170:WAL721171 WAL786706:WAL786707 WAL852242:WAL852243 WAL917778:WAL917779 WAL983314:WAL983315 WKH65810:WKH65811 WKH131346:WKH131347 WKH196882:WKH196883 WKH262418:WKH262419 WKH327954:WKH327955 WKH393490:WKH393491 WKH459026:WKH459027 WKH524562:WKH524563 WKH590098:WKH590099 WKH655634:WKH655635 WKH721170:WKH721171 WKH786706:WKH786707 WKH852242:WKH852243 WKH917778:WKH917779 WKH983314:WKH983315 WUD65810:WUD65811 WUD131346:WUD131347 WUD196882:WUD196883 WUD262418:WUD262419 WUD327954:WUD327955 WUD393490:WUD393491 WUD459026:WUD459027 WUD524562:WUD524563 WUD590098:WUD590099 WUD655634:WUD655635 WUD721170:WUD721171 WUD786706:WUD786707 WUD852242:WUD852243 WUD917778:WUD917779 WUD983314:WUD983315">
      <formula1>"跨省,跨市,跨县"</formula1>
    </dataValidation>
    <dataValidation type="list" allowBlank="1" showInputMessage="1" showErrorMessage="1" sqref="HS65736 RO65736 ABK65736 ALG65736 AVC65736 BEY65736 BOU65736 BYQ65736 CIM65736 CSI65736 DCE65736 DMA65736 DVW65736 EFS65736 EPO65736 EZK65736 FJG65736 FTC65736 GCY65736 GMU65736 GWQ65736 HGM65736 HQI65736 IAE65736 IKA65736 ITW65736 JDS65736 JNO65736 JXK65736 KHG65736 KRC65736 LAY65736 LKU65736 LUQ65736 MEM65736 MOI65736 MYE65736 NIA65736 NRW65736 OBS65736 OLO65736 OVK65736 PFG65736 PPC65736 PYY65736 QIU65736 QSQ65736 RCM65736 RMI65736 RWE65736 SGA65736 SPW65736 SZS65736 TJO65736 TTK65736 UDG65736 UNC65736 UWY65736 VGU65736 VQQ65736 WAM65736 WKI65736 WUE65736 HS65818 RO65818 ABK65818 ALG65818 AVC65818 BEY65818 BOU65818 BYQ65818 CIM65818 CSI65818 DCE65818 DMA65818 DVW65818 EFS65818 EPO65818 EZK65818 FJG65818 FTC65818 GCY65818 GMU65818 GWQ65818 HGM65818 HQI65818 IAE65818 IKA65818 ITW65818 JDS65818 JNO65818 JXK65818 KHG65818 KRC65818 LAY65818 LKU65818 LUQ65818 MEM65818 MOI65818 MYE65818 NIA65818 NRW65818 OBS65818 OLO65818 OVK65818 PFG65818 PPC65818 PYY65818 QIU65818 QSQ65818 RCM65818 RMI65818 RWE65818 SGA65818 SPW65818 SZS65818 TJO65818 TTK65818 UDG65818 UNC65818 UWY65818 VGU65818 VQQ65818 WAM65818 WKI65818 WUE65818 HS131272 RO131272 ABK131272 ALG131272 AVC131272 BEY131272 BOU131272 BYQ131272 CIM131272 CSI131272 DCE131272 DMA131272 DVW131272 EFS131272 EPO131272 EZK131272 FJG131272 FTC131272 GCY131272 GMU131272 GWQ131272 HGM131272 HQI131272 IAE131272 IKA131272 ITW131272 JDS131272 JNO131272 JXK131272 KHG131272 KRC131272 LAY131272 LKU131272 LUQ131272 MEM131272 MOI131272 MYE131272 NIA131272 NRW131272 OBS131272 OLO131272 OVK131272 PFG131272 PPC131272 PYY131272 QIU131272 QSQ131272 RCM131272 RMI131272 RWE131272 SGA131272 SPW131272 SZS131272 TJO131272 TTK131272 UDG131272 UNC131272 UWY131272 VGU131272 VQQ131272 WAM131272 WKI131272 WUE131272 HS131354 RO131354 ABK131354 ALG131354 AVC131354 BEY131354 BOU131354 BYQ131354 CIM131354 CSI131354 DCE131354 DMA131354 DVW131354 EFS131354 EPO131354 EZK131354 FJG131354 FTC131354 GCY131354 GMU131354 GWQ131354 HGM131354 HQI131354 IAE131354 IKA131354 ITW131354 JDS131354 JNO131354 JXK131354 KHG131354 KRC131354 LAY131354 LKU131354 LUQ131354 MEM131354 MOI131354 MYE131354 NIA131354 NRW131354 OBS131354 OLO131354 OVK131354 PFG131354 PPC131354 PYY131354 QIU131354 QSQ131354 RCM131354 RMI131354 RWE131354 SGA131354 SPW131354 SZS131354 TJO131354 TTK131354 UDG131354 UNC131354 UWY131354 VGU131354 VQQ131354 WAM131354 WKI131354 WUE131354 HS196808 RO196808 ABK196808 ALG196808 AVC196808 BEY196808 BOU196808 BYQ196808 CIM196808 CSI196808 DCE196808 DMA196808 DVW196808 EFS196808 EPO196808 EZK196808 FJG196808 FTC196808 GCY196808 GMU196808 GWQ196808 HGM196808 HQI196808 IAE196808 IKA196808 ITW196808 JDS196808 JNO196808 JXK196808 KHG196808 KRC196808 LAY196808 LKU196808 LUQ196808 MEM196808 MOI196808 MYE196808 NIA196808 NRW196808 OBS196808 OLO196808 OVK196808 PFG196808 PPC196808 PYY196808 QIU196808 QSQ196808 RCM196808 RMI196808 RWE196808 SGA196808 SPW196808 SZS196808 TJO196808 TTK196808 UDG196808 UNC196808 UWY196808 VGU196808 VQQ196808 WAM196808 WKI196808 WUE196808 HS196890 RO196890 ABK196890 ALG196890 AVC196890 BEY196890 BOU196890 BYQ196890 CIM196890 CSI196890 DCE196890 DMA196890 DVW196890 EFS196890 EPO196890 EZK196890 FJG196890 FTC196890 GCY196890 GMU196890 GWQ196890 HGM196890 HQI196890 IAE196890 IKA196890 ITW196890 JDS196890 JNO196890 JXK196890 KHG196890 KRC196890 LAY196890 LKU196890 LUQ196890 MEM196890 MOI196890 MYE196890 NIA196890 NRW196890 OBS196890 OLO196890 OVK196890 PFG196890 PPC196890 PYY196890 QIU196890 QSQ196890 RCM196890 RMI196890 RWE196890 SGA196890 SPW196890 SZS196890 TJO196890 TTK196890 UDG196890 UNC196890 UWY196890 VGU196890 VQQ196890 WAM196890 WKI196890 WUE196890 HS262344 RO262344 ABK262344 ALG262344 AVC262344 BEY262344 BOU262344 BYQ262344 CIM262344 CSI262344 DCE262344 DMA262344 DVW262344 EFS262344 EPO262344 EZK262344 FJG262344 FTC262344 GCY262344 GMU262344 GWQ262344 HGM262344 HQI262344 IAE262344 IKA262344 ITW262344 JDS262344 JNO262344 JXK262344 KHG262344 KRC262344 LAY262344 LKU262344 LUQ262344 MEM262344 MOI262344 MYE262344 NIA262344 NRW262344 OBS262344 OLO262344 OVK262344 PFG262344 PPC262344 PYY262344 QIU262344 QSQ262344 RCM262344 RMI262344 RWE262344 SGA262344 SPW262344 SZS262344 TJO262344 TTK262344 UDG262344 UNC262344 UWY262344 VGU262344 VQQ262344 WAM262344 WKI262344 WUE262344 HS262426 RO262426 ABK262426 ALG262426 AVC262426 BEY262426 BOU262426 BYQ262426 CIM262426 CSI262426 DCE262426 DMA262426 DVW262426 EFS262426 EPO262426 EZK262426 FJG262426 FTC262426 GCY262426 GMU262426 GWQ262426 HGM262426 HQI262426 IAE262426 IKA262426 ITW262426 JDS262426 JNO262426 JXK262426 KHG262426 KRC262426 LAY262426 LKU262426 LUQ262426 MEM262426 MOI262426 MYE262426 NIA262426 NRW262426 OBS262426 OLO262426 OVK262426 PFG262426 PPC262426 PYY262426 QIU262426 QSQ262426 RCM262426 RMI262426 RWE262426 SGA262426 SPW262426 SZS262426 TJO262426 TTK262426 UDG262426 UNC262426 UWY262426 VGU262426 VQQ262426 WAM262426 WKI262426 WUE262426 HS327880 RO327880 ABK327880 ALG327880 AVC327880 BEY327880 BOU327880 BYQ327880 CIM327880 CSI327880 DCE327880 DMA327880 DVW327880 EFS327880 EPO327880 EZK327880 FJG327880 FTC327880 GCY327880 GMU327880 GWQ327880 HGM327880 HQI327880 IAE327880 IKA327880 ITW327880 JDS327880 JNO327880 JXK327880 KHG327880 KRC327880 LAY327880 LKU327880 LUQ327880 MEM327880 MOI327880 MYE327880 NIA327880 NRW327880 OBS327880 OLO327880 OVK327880 PFG327880 PPC327880 PYY327880 QIU327880 QSQ327880 RCM327880 RMI327880 RWE327880 SGA327880 SPW327880 SZS327880 TJO327880 TTK327880 UDG327880 UNC327880 UWY327880 VGU327880 VQQ327880 WAM327880 WKI327880 WUE327880 HS327962 RO327962 ABK327962 ALG327962 AVC327962 BEY327962 BOU327962 BYQ327962 CIM327962 CSI327962 DCE327962 DMA327962 DVW327962 EFS327962 EPO327962 EZK327962 FJG327962 FTC327962 GCY327962 GMU327962 GWQ327962 HGM327962 HQI327962 IAE327962 IKA327962 ITW327962 JDS327962 JNO327962 JXK327962 KHG327962 KRC327962 LAY327962 LKU327962 LUQ327962 MEM327962 MOI327962 MYE327962 NIA327962 NRW327962 OBS327962 OLO327962 OVK327962 PFG327962 PPC327962 PYY327962 QIU327962 QSQ327962 RCM327962 RMI327962 RWE327962 SGA327962 SPW327962 SZS327962 TJO327962 TTK327962 UDG327962 UNC327962 UWY327962 VGU327962 VQQ327962 WAM327962 WKI327962 WUE327962 HS393416 RO393416 ABK393416 ALG393416 AVC393416 BEY393416 BOU393416 BYQ393416 CIM393416 CSI393416 DCE393416 DMA393416 DVW393416 EFS393416 EPO393416 EZK393416 FJG393416 FTC393416 GCY393416 GMU393416 GWQ393416 HGM393416 HQI393416 IAE393416 IKA393416 ITW393416 JDS393416 JNO393416 JXK393416 KHG393416 KRC393416 LAY393416 LKU393416 LUQ393416 MEM393416 MOI393416 MYE393416 NIA393416 NRW393416 OBS393416 OLO393416 OVK393416 PFG393416 PPC393416 PYY393416 QIU393416 QSQ393416 RCM393416 RMI393416 RWE393416 SGA393416 SPW393416 SZS393416 TJO393416 TTK393416 UDG393416 UNC393416 UWY393416 VGU393416 VQQ393416 WAM393416 WKI393416 WUE393416 HS393498 RO393498 ABK393498 ALG393498 AVC393498 BEY393498 BOU393498 BYQ393498 CIM393498 CSI393498 DCE393498 DMA393498 DVW393498 EFS393498 EPO393498 EZK393498 FJG393498 FTC393498 GCY393498 GMU393498 GWQ393498 HGM393498 HQI393498 IAE393498 IKA393498 ITW393498 JDS393498 JNO393498 JXK393498 KHG393498 KRC393498 LAY393498 LKU393498 LUQ393498 MEM393498 MOI393498 MYE393498 NIA393498 NRW393498 OBS393498 OLO393498 OVK393498 PFG393498 PPC393498 PYY393498 QIU393498 QSQ393498 RCM393498 RMI393498 RWE393498 SGA393498 SPW393498 SZS393498 TJO393498 TTK393498 UDG393498 UNC393498 UWY393498 VGU393498 VQQ393498 WAM393498 WKI393498 WUE393498 HS458952 RO458952 ABK458952 ALG458952 AVC458952 BEY458952 BOU458952 BYQ458952 CIM458952 CSI458952 DCE458952 DMA458952 DVW458952 EFS458952 EPO458952 EZK458952 FJG458952 FTC458952 GCY458952 GMU458952 GWQ458952 HGM458952 HQI458952 IAE458952 IKA458952 ITW458952 JDS458952 JNO458952 JXK458952 KHG458952 KRC458952 LAY458952 LKU458952 LUQ458952 MEM458952 MOI458952 MYE458952 NIA458952 NRW458952 OBS458952 OLO458952 OVK458952 PFG458952 PPC458952 PYY458952 QIU458952 QSQ458952 RCM458952 RMI458952 RWE458952 SGA458952 SPW458952 SZS458952 TJO458952 TTK458952 UDG458952 UNC458952 UWY458952 VGU458952 VQQ458952 WAM458952 WKI458952 WUE458952 HS459034 RO459034 ABK459034 ALG459034 AVC459034 BEY459034 BOU459034 BYQ459034 CIM459034 CSI459034 DCE459034 DMA459034 DVW459034 EFS459034 EPO459034 EZK459034 FJG459034 FTC459034 GCY459034 GMU459034 GWQ459034 HGM459034 HQI459034 IAE459034 IKA459034 ITW459034 JDS459034 JNO459034 JXK459034 KHG459034 KRC459034 LAY459034 LKU459034 LUQ459034 MEM459034 MOI459034 MYE459034 NIA459034 NRW459034 OBS459034 OLO459034 OVK459034 PFG459034 PPC459034 PYY459034 QIU459034 QSQ459034 RCM459034 RMI459034 RWE459034 SGA459034 SPW459034 SZS459034 TJO459034 TTK459034 UDG459034 UNC459034 UWY459034 VGU459034 VQQ459034 WAM459034 WKI459034 WUE459034 HS524488 RO524488 ABK524488 ALG524488 AVC524488 BEY524488 BOU524488 BYQ524488 CIM524488 CSI524488 DCE524488 DMA524488 DVW524488 EFS524488 EPO524488 EZK524488 FJG524488 FTC524488 GCY524488 GMU524488 GWQ524488 HGM524488 HQI524488 IAE524488 IKA524488 ITW524488 JDS524488 JNO524488 JXK524488 KHG524488 KRC524488 LAY524488 LKU524488 LUQ524488 MEM524488 MOI524488 MYE524488 NIA524488 NRW524488 OBS524488 OLO524488 OVK524488 PFG524488 PPC524488 PYY524488 QIU524488 QSQ524488 RCM524488 RMI524488 RWE524488 SGA524488 SPW524488 SZS524488 TJO524488 TTK524488 UDG524488 UNC524488 UWY524488 VGU524488 VQQ524488 WAM524488 WKI524488 WUE524488 HS524570 RO524570 ABK524570 ALG524570 AVC524570 BEY524570 BOU524570 BYQ524570 CIM524570 CSI524570 DCE524570 DMA524570 DVW524570 EFS524570 EPO524570 EZK524570 FJG524570 FTC524570 GCY524570 GMU524570 GWQ524570 HGM524570 HQI524570 IAE524570 IKA524570 ITW524570 JDS524570 JNO524570 JXK524570 KHG524570 KRC524570 LAY524570 LKU524570 LUQ524570 MEM524570 MOI524570 MYE524570 NIA524570 NRW524570 OBS524570 OLO524570 OVK524570 PFG524570 PPC524570 PYY524570 QIU524570 QSQ524570 RCM524570 RMI524570 RWE524570 SGA524570 SPW524570 SZS524570 TJO524570 TTK524570 UDG524570 UNC524570 UWY524570 VGU524570 VQQ524570 WAM524570 WKI524570 WUE524570 HS590024 RO590024 ABK590024 ALG590024 AVC590024 BEY590024 BOU590024 BYQ590024 CIM590024 CSI590024 DCE590024 DMA590024 DVW590024 EFS590024 EPO590024 EZK590024 FJG590024 FTC590024 GCY590024 GMU590024 GWQ590024 HGM590024 HQI590024 IAE590024 IKA590024 ITW590024 JDS590024 JNO590024 JXK590024 KHG590024 KRC590024 LAY590024 LKU590024 LUQ590024 MEM590024 MOI590024 MYE590024 NIA590024 NRW590024 OBS590024 OLO590024 OVK590024 PFG590024 PPC590024 PYY590024 QIU590024 QSQ590024 RCM590024 RMI590024 RWE590024 SGA590024 SPW590024 SZS590024 TJO590024 TTK590024 UDG590024 UNC590024 UWY590024 VGU590024 VQQ590024 WAM590024 WKI590024 WUE590024 HS590106 RO590106 ABK590106 ALG590106 AVC590106 BEY590106 BOU590106 BYQ590106 CIM590106 CSI590106 DCE590106 DMA590106 DVW590106 EFS590106 EPO590106 EZK590106 FJG590106 FTC590106 GCY590106 GMU590106 GWQ590106 HGM590106 HQI590106 IAE590106 IKA590106 ITW590106 JDS590106 JNO590106 JXK590106 KHG590106 KRC590106 LAY590106 LKU590106 LUQ590106 MEM590106 MOI590106 MYE590106 NIA590106 NRW590106 OBS590106 OLO590106 OVK590106 PFG590106 PPC590106 PYY590106 QIU590106 QSQ590106 RCM590106 RMI590106 RWE590106 SGA590106 SPW590106 SZS590106 TJO590106 TTK590106 UDG590106 UNC590106 UWY590106 VGU590106 VQQ590106 WAM590106 WKI590106 WUE590106 HS655560 RO655560 ABK655560 ALG655560 AVC655560 BEY655560 BOU655560 BYQ655560 CIM655560 CSI655560 DCE655560 DMA655560 DVW655560 EFS655560 EPO655560 EZK655560 FJG655560 FTC655560 GCY655560 GMU655560 GWQ655560 HGM655560 HQI655560 IAE655560 IKA655560 ITW655560 JDS655560 JNO655560 JXK655560 KHG655560 KRC655560 LAY655560 LKU655560 LUQ655560 MEM655560 MOI655560 MYE655560 NIA655560 NRW655560 OBS655560 OLO655560 OVK655560 PFG655560 PPC655560 PYY655560 QIU655560 QSQ655560 RCM655560 RMI655560 RWE655560 SGA655560 SPW655560 SZS655560 TJO655560 TTK655560 UDG655560 UNC655560 UWY655560 VGU655560 VQQ655560 WAM655560 WKI655560 WUE655560 HS655642 RO655642 ABK655642 ALG655642 AVC655642 BEY655642 BOU655642 BYQ655642 CIM655642 CSI655642 DCE655642 DMA655642 DVW655642 EFS655642 EPO655642 EZK655642 FJG655642 FTC655642 GCY655642 GMU655642 GWQ655642 HGM655642 HQI655642 IAE655642 IKA655642 ITW655642 JDS655642 JNO655642 JXK655642 KHG655642 KRC655642 LAY655642 LKU655642 LUQ655642 MEM655642 MOI655642 MYE655642 NIA655642 NRW655642 OBS655642 OLO655642 OVK655642 PFG655642 PPC655642 PYY655642 QIU655642 QSQ655642 RCM655642 RMI655642 RWE655642 SGA655642 SPW655642 SZS655642 TJO655642 TTK655642 UDG655642 UNC655642 UWY655642 VGU655642 VQQ655642 WAM655642 WKI655642 WUE655642 HS721096 RO721096 ABK721096 ALG721096 AVC721096 BEY721096 BOU721096 BYQ721096 CIM721096 CSI721096 DCE721096 DMA721096 DVW721096 EFS721096 EPO721096 EZK721096 FJG721096 FTC721096 GCY721096 GMU721096 GWQ721096 HGM721096 HQI721096 IAE721096 IKA721096 ITW721096 JDS721096 JNO721096 JXK721096 KHG721096 KRC721096 LAY721096 LKU721096 LUQ721096 MEM721096 MOI721096 MYE721096 NIA721096 NRW721096 OBS721096 OLO721096 OVK721096 PFG721096 PPC721096 PYY721096 QIU721096 QSQ721096 RCM721096 RMI721096 RWE721096 SGA721096 SPW721096 SZS721096 TJO721096 TTK721096 UDG721096 UNC721096 UWY721096 VGU721096 VQQ721096 WAM721096 WKI721096 WUE721096 HS721178 RO721178 ABK721178 ALG721178 AVC721178 BEY721178 BOU721178 BYQ721178 CIM721178 CSI721178 DCE721178 DMA721178 DVW721178 EFS721178 EPO721178 EZK721178 FJG721178 FTC721178 GCY721178 GMU721178 GWQ721178 HGM721178 HQI721178 IAE721178 IKA721178 ITW721178 JDS721178 JNO721178 JXK721178 KHG721178 KRC721178 LAY721178 LKU721178 LUQ721178 MEM721178 MOI721178 MYE721178 NIA721178 NRW721178 OBS721178 OLO721178 OVK721178 PFG721178 PPC721178 PYY721178 QIU721178 QSQ721178 RCM721178 RMI721178 RWE721178 SGA721178 SPW721178 SZS721178 TJO721178 TTK721178 UDG721178 UNC721178 UWY721178 VGU721178 VQQ721178 WAM721178 WKI721178 WUE721178 HS786632 RO786632 ABK786632 ALG786632 AVC786632 BEY786632 BOU786632 BYQ786632 CIM786632 CSI786632 DCE786632 DMA786632 DVW786632 EFS786632 EPO786632 EZK786632 FJG786632 FTC786632 GCY786632 GMU786632 GWQ786632 HGM786632 HQI786632 IAE786632 IKA786632 ITW786632 JDS786632 JNO786632 JXK786632 KHG786632 KRC786632 LAY786632 LKU786632 LUQ786632 MEM786632 MOI786632 MYE786632 NIA786632 NRW786632 OBS786632 OLO786632 OVK786632 PFG786632 PPC786632 PYY786632 QIU786632 QSQ786632 RCM786632 RMI786632 RWE786632 SGA786632 SPW786632 SZS786632 TJO786632 TTK786632 UDG786632 UNC786632 UWY786632 VGU786632 VQQ786632 WAM786632 WKI786632 WUE786632 HS786714 RO786714 ABK786714 ALG786714 AVC786714 BEY786714 BOU786714 BYQ786714 CIM786714 CSI786714 DCE786714 DMA786714 DVW786714 EFS786714 EPO786714 EZK786714 FJG786714 FTC786714 GCY786714 GMU786714 GWQ786714 HGM786714 HQI786714 IAE786714 IKA786714 ITW786714 JDS786714 JNO786714 JXK786714 KHG786714 KRC786714 LAY786714 LKU786714 LUQ786714 MEM786714 MOI786714 MYE786714 NIA786714 NRW786714 OBS786714 OLO786714 OVK786714 PFG786714 PPC786714 PYY786714 QIU786714 QSQ786714 RCM786714 RMI786714 RWE786714 SGA786714 SPW786714 SZS786714 TJO786714 TTK786714 UDG786714 UNC786714 UWY786714 VGU786714 VQQ786714 WAM786714 WKI786714 WUE786714 HS852168 RO852168 ABK852168 ALG852168 AVC852168 BEY852168 BOU852168 BYQ852168 CIM852168 CSI852168 DCE852168 DMA852168 DVW852168 EFS852168 EPO852168 EZK852168 FJG852168 FTC852168 GCY852168 GMU852168 GWQ852168 HGM852168 HQI852168 IAE852168 IKA852168 ITW852168 JDS852168 JNO852168 JXK852168 KHG852168 KRC852168 LAY852168 LKU852168 LUQ852168 MEM852168 MOI852168 MYE852168 NIA852168 NRW852168 OBS852168 OLO852168 OVK852168 PFG852168 PPC852168 PYY852168 QIU852168 QSQ852168 RCM852168 RMI852168 RWE852168 SGA852168 SPW852168 SZS852168 TJO852168 TTK852168 UDG852168 UNC852168 UWY852168 VGU852168 VQQ852168 WAM852168 WKI852168 WUE852168 HS852250 RO852250 ABK852250 ALG852250 AVC852250 BEY852250 BOU852250 BYQ852250 CIM852250 CSI852250 DCE852250 DMA852250 DVW852250 EFS852250 EPO852250 EZK852250 FJG852250 FTC852250 GCY852250 GMU852250 GWQ852250 HGM852250 HQI852250 IAE852250 IKA852250 ITW852250 JDS852250 JNO852250 JXK852250 KHG852250 KRC852250 LAY852250 LKU852250 LUQ852250 MEM852250 MOI852250 MYE852250 NIA852250 NRW852250 OBS852250 OLO852250 OVK852250 PFG852250 PPC852250 PYY852250 QIU852250 QSQ852250 RCM852250 RMI852250 RWE852250 SGA852250 SPW852250 SZS852250 TJO852250 TTK852250 UDG852250 UNC852250 UWY852250 VGU852250 VQQ852250 WAM852250 WKI852250 WUE852250 HS917704 RO917704 ABK917704 ALG917704 AVC917704 BEY917704 BOU917704 BYQ917704 CIM917704 CSI917704 DCE917704 DMA917704 DVW917704 EFS917704 EPO917704 EZK917704 FJG917704 FTC917704 GCY917704 GMU917704 GWQ917704 HGM917704 HQI917704 IAE917704 IKA917704 ITW917704 JDS917704 JNO917704 JXK917704 KHG917704 KRC917704 LAY917704 LKU917704 LUQ917704 MEM917704 MOI917704 MYE917704 NIA917704 NRW917704 OBS917704 OLO917704 OVK917704 PFG917704 PPC917704 PYY917704 QIU917704 QSQ917704 RCM917704 RMI917704 RWE917704 SGA917704 SPW917704 SZS917704 TJO917704 TTK917704 UDG917704 UNC917704 UWY917704 VGU917704 VQQ917704 WAM917704 WKI917704 WUE917704 HS917786 RO917786 ABK917786 ALG917786 AVC917786 BEY917786 BOU917786 BYQ917786 CIM917786 CSI917786 DCE917786 DMA917786 DVW917786 EFS917786 EPO917786 EZK917786 FJG917786 FTC917786 GCY917786 GMU917786 GWQ917786 HGM917786 HQI917786 IAE917786 IKA917786 ITW917786 JDS917786 JNO917786 JXK917786 KHG917786 KRC917786 LAY917786 LKU917786 LUQ917786 MEM917786 MOI917786 MYE917786 NIA917786 NRW917786 OBS917786 OLO917786 OVK917786 PFG917786 PPC917786 PYY917786 QIU917786 QSQ917786 RCM917786 RMI917786 RWE917786 SGA917786 SPW917786 SZS917786 TJO917786 TTK917786 UDG917786 UNC917786 UWY917786 VGU917786 VQQ917786 WAM917786 WKI917786 WUE917786 HS983240 RO983240 ABK983240 ALG983240 AVC983240 BEY983240 BOU983240 BYQ983240 CIM983240 CSI983240 DCE983240 DMA983240 DVW983240 EFS983240 EPO983240 EZK983240 FJG983240 FTC983240 GCY983240 GMU983240 GWQ983240 HGM983240 HQI983240 IAE983240 IKA983240 ITW983240 JDS983240 JNO983240 JXK983240 KHG983240 KRC983240 LAY983240 LKU983240 LUQ983240 MEM983240 MOI983240 MYE983240 NIA983240 NRW983240 OBS983240 OLO983240 OVK983240 PFG983240 PPC983240 PYY983240 QIU983240 QSQ983240 RCM983240 RMI983240 RWE983240 SGA983240 SPW983240 SZS983240 TJO983240 TTK983240 UDG983240 UNC983240 UWY983240 VGU983240 VQQ983240 WAM983240 WKI983240 WUE983240 HS983322 RO983322 ABK983322 ALG983322 AVC983322 BEY983322 BOU983322 BYQ983322 CIM983322 CSI983322 DCE983322 DMA983322 DVW983322 EFS983322 EPO983322 EZK983322 FJG983322 FTC983322 GCY983322 GMU983322 GWQ983322 HGM983322 HQI983322 IAE983322 IKA983322 ITW983322 JDS983322 JNO983322 JXK983322 KHG983322 KRC983322 LAY983322 LKU983322 LUQ983322 MEM983322 MOI983322 MYE983322 NIA983322 NRW983322 OBS983322 OLO983322 OVK983322 PFG983322 PPC983322 PYY983322 QIU983322 QSQ983322 RCM983322 RMI983322 RWE983322 SGA983322 SPW983322 SZS983322 TJO983322 TTK983322 UDG983322 UNC983322 UWY983322 VGU983322 VQQ983322 WAM983322 WKI983322 WUE983322 HS65810:HS65811 HS131346:HS131347 HS196882:HS196883 HS262418:HS262419 HS327954:HS327955 HS393490:HS393491 HS459026:HS459027 HS524562:HS524563 HS590098:HS590099 HS655634:HS655635 HS721170:HS721171 HS786706:HS786707 HS852242:HS852243 HS917778:HS917779 HS983314:HS983315 RO65810:RO65811 RO131346:RO131347 RO196882:RO196883 RO262418:RO262419 RO327954:RO327955 RO393490:RO393491 RO459026:RO459027 RO524562:RO524563 RO590098:RO590099 RO655634:RO655635 RO721170:RO721171 RO786706:RO786707 RO852242:RO852243 RO917778:RO917779 RO983314:RO983315 ABK65810:ABK65811 ABK131346:ABK131347 ABK196882:ABK196883 ABK262418:ABK262419 ABK327954:ABK327955 ABK393490:ABK393491 ABK459026:ABK459027 ABK524562:ABK524563 ABK590098:ABK590099 ABK655634:ABK655635 ABK721170:ABK721171 ABK786706:ABK786707 ABK852242:ABK852243 ABK917778:ABK917779 ABK983314:ABK983315 ALG65810:ALG65811 ALG131346:ALG131347 ALG196882:ALG196883 ALG262418:ALG262419 ALG327954:ALG327955 ALG393490:ALG393491 ALG459026:ALG459027 ALG524562:ALG524563 ALG590098:ALG590099 ALG655634:ALG655635 ALG721170:ALG721171 ALG786706:ALG786707 ALG852242:ALG852243 ALG917778:ALG917779 ALG983314:ALG983315 AVC65810:AVC65811 AVC131346:AVC131347 AVC196882:AVC196883 AVC262418:AVC262419 AVC327954:AVC327955 AVC393490:AVC393491 AVC459026:AVC459027 AVC524562:AVC524563 AVC590098:AVC590099 AVC655634:AVC655635 AVC721170:AVC721171 AVC786706:AVC786707 AVC852242:AVC852243 AVC917778:AVC917779 AVC983314:AVC983315 BEY65810:BEY65811 BEY131346:BEY131347 BEY196882:BEY196883 BEY262418:BEY262419 BEY327954:BEY327955 BEY393490:BEY393491 BEY459026:BEY459027 BEY524562:BEY524563 BEY590098:BEY590099 BEY655634:BEY655635 BEY721170:BEY721171 BEY786706:BEY786707 BEY852242:BEY852243 BEY917778:BEY917779 BEY983314:BEY983315 BOU65810:BOU65811 BOU131346:BOU131347 BOU196882:BOU196883 BOU262418:BOU262419 BOU327954:BOU327955 BOU393490:BOU393491 BOU459026:BOU459027 BOU524562:BOU524563 BOU590098:BOU590099 BOU655634:BOU655635 BOU721170:BOU721171 BOU786706:BOU786707 BOU852242:BOU852243 BOU917778:BOU917779 BOU983314:BOU983315 BYQ65810:BYQ65811 BYQ131346:BYQ131347 BYQ196882:BYQ196883 BYQ262418:BYQ262419 BYQ327954:BYQ327955 BYQ393490:BYQ393491 BYQ459026:BYQ459027 BYQ524562:BYQ524563 BYQ590098:BYQ590099 BYQ655634:BYQ655635 BYQ721170:BYQ721171 BYQ786706:BYQ786707 BYQ852242:BYQ852243 BYQ917778:BYQ917779 BYQ983314:BYQ983315 CIM65810:CIM65811 CIM131346:CIM131347 CIM196882:CIM196883 CIM262418:CIM262419 CIM327954:CIM327955 CIM393490:CIM393491 CIM459026:CIM459027 CIM524562:CIM524563 CIM590098:CIM590099 CIM655634:CIM655635 CIM721170:CIM721171 CIM786706:CIM786707 CIM852242:CIM852243 CIM917778:CIM917779 CIM983314:CIM983315 CSI65810:CSI65811 CSI131346:CSI131347 CSI196882:CSI196883 CSI262418:CSI262419 CSI327954:CSI327955 CSI393490:CSI393491 CSI459026:CSI459027 CSI524562:CSI524563 CSI590098:CSI590099 CSI655634:CSI655635 CSI721170:CSI721171 CSI786706:CSI786707 CSI852242:CSI852243 CSI917778:CSI917779 CSI983314:CSI983315 DCE65810:DCE65811 DCE131346:DCE131347 DCE196882:DCE196883 DCE262418:DCE262419 DCE327954:DCE327955 DCE393490:DCE393491 DCE459026:DCE459027 DCE524562:DCE524563 DCE590098:DCE590099 DCE655634:DCE655635 DCE721170:DCE721171 DCE786706:DCE786707 DCE852242:DCE852243 DCE917778:DCE917779 DCE983314:DCE983315 DMA65810:DMA65811 DMA131346:DMA131347 DMA196882:DMA196883 DMA262418:DMA262419 DMA327954:DMA327955 DMA393490:DMA393491 DMA459026:DMA459027 DMA524562:DMA524563 DMA590098:DMA590099 DMA655634:DMA655635 DMA721170:DMA721171 DMA786706:DMA786707 DMA852242:DMA852243 DMA917778:DMA917779 DMA983314:DMA983315 DVW65810:DVW65811 DVW131346:DVW131347 DVW196882:DVW196883 DVW262418:DVW262419 DVW327954:DVW327955 DVW393490:DVW393491 DVW459026:DVW459027 DVW524562:DVW524563 DVW590098:DVW590099 DVW655634:DVW655635 DVW721170:DVW721171 DVW786706:DVW786707 DVW852242:DVW852243 DVW917778:DVW917779 DVW983314:DVW983315 EFS65810:EFS65811 EFS131346:EFS131347 EFS196882:EFS196883 EFS262418:EFS262419 EFS327954:EFS327955 EFS393490:EFS393491 EFS459026:EFS459027 EFS524562:EFS524563 EFS590098:EFS590099 EFS655634:EFS655635 EFS721170:EFS721171 EFS786706:EFS786707 EFS852242:EFS852243 EFS917778:EFS917779 EFS983314:EFS983315 EPO65810:EPO65811 EPO131346:EPO131347 EPO196882:EPO196883 EPO262418:EPO262419 EPO327954:EPO327955 EPO393490:EPO393491 EPO459026:EPO459027 EPO524562:EPO524563 EPO590098:EPO590099 EPO655634:EPO655635 EPO721170:EPO721171 EPO786706:EPO786707 EPO852242:EPO852243 EPO917778:EPO917779 EPO983314:EPO983315 EZK65810:EZK65811 EZK131346:EZK131347 EZK196882:EZK196883 EZK262418:EZK262419 EZK327954:EZK327955 EZK393490:EZK393491 EZK459026:EZK459027 EZK524562:EZK524563 EZK590098:EZK590099 EZK655634:EZK655635 EZK721170:EZK721171 EZK786706:EZK786707 EZK852242:EZK852243 EZK917778:EZK917779 EZK983314:EZK983315 FJG65810:FJG65811 FJG131346:FJG131347 FJG196882:FJG196883 FJG262418:FJG262419 FJG327954:FJG327955 FJG393490:FJG393491 FJG459026:FJG459027 FJG524562:FJG524563 FJG590098:FJG590099 FJG655634:FJG655635 FJG721170:FJG721171 FJG786706:FJG786707 FJG852242:FJG852243 FJG917778:FJG917779 FJG983314:FJG983315 FTC65810:FTC65811 FTC131346:FTC131347 FTC196882:FTC196883 FTC262418:FTC262419 FTC327954:FTC327955 FTC393490:FTC393491 FTC459026:FTC459027 FTC524562:FTC524563 FTC590098:FTC590099 FTC655634:FTC655635 FTC721170:FTC721171 FTC786706:FTC786707 FTC852242:FTC852243 FTC917778:FTC917779 FTC983314:FTC983315 GCY65810:GCY65811 GCY131346:GCY131347 GCY196882:GCY196883 GCY262418:GCY262419 GCY327954:GCY327955 GCY393490:GCY393491 GCY459026:GCY459027 GCY524562:GCY524563 GCY590098:GCY590099 GCY655634:GCY655635 GCY721170:GCY721171 GCY786706:GCY786707 GCY852242:GCY852243 GCY917778:GCY917779 GCY983314:GCY983315 GMU65810:GMU65811 GMU131346:GMU131347 GMU196882:GMU196883 GMU262418:GMU262419 GMU327954:GMU327955 GMU393490:GMU393491 GMU459026:GMU459027 GMU524562:GMU524563 GMU590098:GMU590099 GMU655634:GMU655635 GMU721170:GMU721171 GMU786706:GMU786707 GMU852242:GMU852243 GMU917778:GMU917779 GMU983314:GMU983315 GWQ65810:GWQ65811 GWQ131346:GWQ131347 GWQ196882:GWQ196883 GWQ262418:GWQ262419 GWQ327954:GWQ327955 GWQ393490:GWQ393491 GWQ459026:GWQ459027 GWQ524562:GWQ524563 GWQ590098:GWQ590099 GWQ655634:GWQ655635 GWQ721170:GWQ721171 GWQ786706:GWQ786707 GWQ852242:GWQ852243 GWQ917778:GWQ917779 GWQ983314:GWQ983315 HGM65810:HGM65811 HGM131346:HGM131347 HGM196882:HGM196883 HGM262418:HGM262419 HGM327954:HGM327955 HGM393490:HGM393491 HGM459026:HGM459027 HGM524562:HGM524563 HGM590098:HGM590099 HGM655634:HGM655635 HGM721170:HGM721171 HGM786706:HGM786707 HGM852242:HGM852243 HGM917778:HGM917779 HGM983314:HGM983315 HQI65810:HQI65811 HQI131346:HQI131347 HQI196882:HQI196883 HQI262418:HQI262419 HQI327954:HQI327955 HQI393490:HQI393491 HQI459026:HQI459027 HQI524562:HQI524563 HQI590098:HQI590099 HQI655634:HQI655635 HQI721170:HQI721171 HQI786706:HQI786707 HQI852242:HQI852243 HQI917778:HQI917779 HQI983314:HQI983315 IAE65810:IAE65811 IAE131346:IAE131347 IAE196882:IAE196883 IAE262418:IAE262419 IAE327954:IAE327955 IAE393490:IAE393491 IAE459026:IAE459027 IAE524562:IAE524563 IAE590098:IAE590099 IAE655634:IAE655635 IAE721170:IAE721171 IAE786706:IAE786707 IAE852242:IAE852243 IAE917778:IAE917779 IAE983314:IAE983315 IKA65810:IKA65811 IKA131346:IKA131347 IKA196882:IKA196883 IKA262418:IKA262419 IKA327954:IKA327955 IKA393490:IKA393491 IKA459026:IKA459027 IKA524562:IKA524563 IKA590098:IKA590099 IKA655634:IKA655635 IKA721170:IKA721171 IKA786706:IKA786707 IKA852242:IKA852243 IKA917778:IKA917779 IKA983314:IKA983315 ITW65810:ITW65811 ITW131346:ITW131347 ITW196882:ITW196883 ITW262418:ITW262419 ITW327954:ITW327955 ITW393490:ITW393491 ITW459026:ITW459027 ITW524562:ITW524563 ITW590098:ITW590099 ITW655634:ITW655635 ITW721170:ITW721171 ITW786706:ITW786707 ITW852242:ITW852243 ITW917778:ITW917779 ITW983314:ITW983315 JDS65810:JDS65811 JDS131346:JDS131347 JDS196882:JDS196883 JDS262418:JDS262419 JDS327954:JDS327955 JDS393490:JDS393491 JDS459026:JDS459027 JDS524562:JDS524563 JDS590098:JDS590099 JDS655634:JDS655635 JDS721170:JDS721171 JDS786706:JDS786707 JDS852242:JDS852243 JDS917778:JDS917779 JDS983314:JDS983315 JNO65810:JNO65811 JNO131346:JNO131347 JNO196882:JNO196883 JNO262418:JNO262419 JNO327954:JNO327955 JNO393490:JNO393491 JNO459026:JNO459027 JNO524562:JNO524563 JNO590098:JNO590099 JNO655634:JNO655635 JNO721170:JNO721171 JNO786706:JNO786707 JNO852242:JNO852243 JNO917778:JNO917779 JNO983314:JNO983315 JXK65810:JXK65811 JXK131346:JXK131347 JXK196882:JXK196883 JXK262418:JXK262419 JXK327954:JXK327955 JXK393490:JXK393491 JXK459026:JXK459027 JXK524562:JXK524563 JXK590098:JXK590099 JXK655634:JXK655635 JXK721170:JXK721171 JXK786706:JXK786707 JXK852242:JXK852243 JXK917778:JXK917779 JXK983314:JXK983315 KHG65810:KHG65811 KHG131346:KHG131347 KHG196882:KHG196883 KHG262418:KHG262419 KHG327954:KHG327955 KHG393490:KHG393491 KHG459026:KHG459027 KHG524562:KHG524563 KHG590098:KHG590099 KHG655634:KHG655635 KHG721170:KHG721171 KHG786706:KHG786707 KHG852242:KHG852243 KHG917778:KHG917779 KHG983314:KHG983315 KRC65810:KRC65811 KRC131346:KRC131347 KRC196882:KRC196883 KRC262418:KRC262419 KRC327954:KRC327955 KRC393490:KRC393491 KRC459026:KRC459027 KRC524562:KRC524563 KRC590098:KRC590099 KRC655634:KRC655635 KRC721170:KRC721171 KRC786706:KRC786707 KRC852242:KRC852243 KRC917778:KRC917779 KRC983314:KRC983315 LAY65810:LAY65811 LAY131346:LAY131347 LAY196882:LAY196883 LAY262418:LAY262419 LAY327954:LAY327955 LAY393490:LAY393491 LAY459026:LAY459027 LAY524562:LAY524563 LAY590098:LAY590099 LAY655634:LAY655635 LAY721170:LAY721171 LAY786706:LAY786707 LAY852242:LAY852243 LAY917778:LAY917779 LAY983314:LAY983315 LKU65810:LKU65811 LKU131346:LKU131347 LKU196882:LKU196883 LKU262418:LKU262419 LKU327954:LKU327955 LKU393490:LKU393491 LKU459026:LKU459027 LKU524562:LKU524563 LKU590098:LKU590099 LKU655634:LKU655635 LKU721170:LKU721171 LKU786706:LKU786707 LKU852242:LKU852243 LKU917778:LKU917779 LKU983314:LKU983315 LUQ65810:LUQ65811 LUQ131346:LUQ131347 LUQ196882:LUQ196883 LUQ262418:LUQ262419 LUQ327954:LUQ327955 LUQ393490:LUQ393491 LUQ459026:LUQ459027 LUQ524562:LUQ524563 LUQ590098:LUQ590099 LUQ655634:LUQ655635 LUQ721170:LUQ721171 LUQ786706:LUQ786707 LUQ852242:LUQ852243 LUQ917778:LUQ917779 LUQ983314:LUQ983315 MEM65810:MEM65811 MEM131346:MEM131347 MEM196882:MEM196883 MEM262418:MEM262419 MEM327954:MEM327955 MEM393490:MEM393491 MEM459026:MEM459027 MEM524562:MEM524563 MEM590098:MEM590099 MEM655634:MEM655635 MEM721170:MEM721171 MEM786706:MEM786707 MEM852242:MEM852243 MEM917778:MEM917779 MEM983314:MEM983315 MOI65810:MOI65811 MOI131346:MOI131347 MOI196882:MOI196883 MOI262418:MOI262419 MOI327954:MOI327955 MOI393490:MOI393491 MOI459026:MOI459027 MOI524562:MOI524563 MOI590098:MOI590099 MOI655634:MOI655635 MOI721170:MOI721171 MOI786706:MOI786707 MOI852242:MOI852243 MOI917778:MOI917779 MOI983314:MOI983315 MYE65810:MYE65811 MYE131346:MYE131347 MYE196882:MYE196883 MYE262418:MYE262419 MYE327954:MYE327955 MYE393490:MYE393491 MYE459026:MYE459027 MYE524562:MYE524563 MYE590098:MYE590099 MYE655634:MYE655635 MYE721170:MYE721171 MYE786706:MYE786707 MYE852242:MYE852243 MYE917778:MYE917779 MYE983314:MYE983315 NIA65810:NIA65811 NIA131346:NIA131347 NIA196882:NIA196883 NIA262418:NIA262419 NIA327954:NIA327955 NIA393490:NIA393491 NIA459026:NIA459027 NIA524562:NIA524563 NIA590098:NIA590099 NIA655634:NIA655635 NIA721170:NIA721171 NIA786706:NIA786707 NIA852242:NIA852243 NIA917778:NIA917779 NIA983314:NIA983315 NRW65810:NRW65811 NRW131346:NRW131347 NRW196882:NRW196883 NRW262418:NRW262419 NRW327954:NRW327955 NRW393490:NRW393491 NRW459026:NRW459027 NRW524562:NRW524563 NRW590098:NRW590099 NRW655634:NRW655635 NRW721170:NRW721171 NRW786706:NRW786707 NRW852242:NRW852243 NRW917778:NRW917779 NRW983314:NRW983315 OBS65810:OBS65811 OBS131346:OBS131347 OBS196882:OBS196883 OBS262418:OBS262419 OBS327954:OBS327955 OBS393490:OBS393491 OBS459026:OBS459027 OBS524562:OBS524563 OBS590098:OBS590099 OBS655634:OBS655635 OBS721170:OBS721171 OBS786706:OBS786707 OBS852242:OBS852243 OBS917778:OBS917779 OBS983314:OBS983315 OLO65810:OLO65811 OLO131346:OLO131347 OLO196882:OLO196883 OLO262418:OLO262419 OLO327954:OLO327955 OLO393490:OLO393491 OLO459026:OLO459027 OLO524562:OLO524563 OLO590098:OLO590099 OLO655634:OLO655635 OLO721170:OLO721171 OLO786706:OLO786707 OLO852242:OLO852243 OLO917778:OLO917779 OLO983314:OLO983315 OVK65810:OVK65811 OVK131346:OVK131347 OVK196882:OVK196883 OVK262418:OVK262419 OVK327954:OVK327955 OVK393490:OVK393491 OVK459026:OVK459027 OVK524562:OVK524563 OVK590098:OVK590099 OVK655634:OVK655635 OVK721170:OVK721171 OVK786706:OVK786707 OVK852242:OVK852243 OVK917778:OVK917779 OVK983314:OVK983315 PFG65810:PFG65811 PFG131346:PFG131347 PFG196882:PFG196883 PFG262418:PFG262419 PFG327954:PFG327955 PFG393490:PFG393491 PFG459026:PFG459027 PFG524562:PFG524563 PFG590098:PFG590099 PFG655634:PFG655635 PFG721170:PFG721171 PFG786706:PFG786707 PFG852242:PFG852243 PFG917778:PFG917779 PFG983314:PFG983315 PPC65810:PPC65811 PPC131346:PPC131347 PPC196882:PPC196883 PPC262418:PPC262419 PPC327954:PPC327955 PPC393490:PPC393491 PPC459026:PPC459027 PPC524562:PPC524563 PPC590098:PPC590099 PPC655634:PPC655635 PPC721170:PPC721171 PPC786706:PPC786707 PPC852242:PPC852243 PPC917778:PPC917779 PPC983314:PPC983315 PYY65810:PYY65811 PYY131346:PYY131347 PYY196882:PYY196883 PYY262418:PYY262419 PYY327954:PYY327955 PYY393490:PYY393491 PYY459026:PYY459027 PYY524562:PYY524563 PYY590098:PYY590099 PYY655634:PYY655635 PYY721170:PYY721171 PYY786706:PYY786707 PYY852242:PYY852243 PYY917778:PYY917779 PYY983314:PYY983315 QIU65810:QIU65811 QIU131346:QIU131347 QIU196882:QIU196883 QIU262418:QIU262419 QIU327954:QIU327955 QIU393490:QIU393491 QIU459026:QIU459027 QIU524562:QIU524563 QIU590098:QIU590099 QIU655634:QIU655635 QIU721170:QIU721171 QIU786706:QIU786707 QIU852242:QIU852243 QIU917778:QIU917779 QIU983314:QIU983315 QSQ65810:QSQ65811 QSQ131346:QSQ131347 QSQ196882:QSQ196883 QSQ262418:QSQ262419 QSQ327954:QSQ327955 QSQ393490:QSQ393491 QSQ459026:QSQ459027 QSQ524562:QSQ524563 QSQ590098:QSQ590099 QSQ655634:QSQ655635 QSQ721170:QSQ721171 QSQ786706:QSQ786707 QSQ852242:QSQ852243 QSQ917778:QSQ917779 QSQ983314:QSQ983315 RCM65810:RCM65811 RCM131346:RCM131347 RCM196882:RCM196883 RCM262418:RCM262419 RCM327954:RCM327955 RCM393490:RCM393491 RCM459026:RCM459027 RCM524562:RCM524563 RCM590098:RCM590099 RCM655634:RCM655635 RCM721170:RCM721171 RCM786706:RCM786707 RCM852242:RCM852243 RCM917778:RCM917779 RCM983314:RCM983315 RMI65810:RMI65811 RMI131346:RMI131347 RMI196882:RMI196883 RMI262418:RMI262419 RMI327954:RMI327955 RMI393490:RMI393491 RMI459026:RMI459027 RMI524562:RMI524563 RMI590098:RMI590099 RMI655634:RMI655635 RMI721170:RMI721171 RMI786706:RMI786707 RMI852242:RMI852243 RMI917778:RMI917779 RMI983314:RMI983315 RWE65810:RWE65811 RWE131346:RWE131347 RWE196882:RWE196883 RWE262418:RWE262419 RWE327954:RWE327955 RWE393490:RWE393491 RWE459026:RWE459027 RWE524562:RWE524563 RWE590098:RWE590099 RWE655634:RWE655635 RWE721170:RWE721171 RWE786706:RWE786707 RWE852242:RWE852243 RWE917778:RWE917779 RWE983314:RWE983315 SGA65810:SGA65811 SGA131346:SGA131347 SGA196882:SGA196883 SGA262418:SGA262419 SGA327954:SGA327955 SGA393490:SGA393491 SGA459026:SGA459027 SGA524562:SGA524563 SGA590098:SGA590099 SGA655634:SGA655635 SGA721170:SGA721171 SGA786706:SGA786707 SGA852242:SGA852243 SGA917778:SGA917779 SGA983314:SGA983315 SPW65810:SPW65811 SPW131346:SPW131347 SPW196882:SPW196883 SPW262418:SPW262419 SPW327954:SPW327955 SPW393490:SPW393491 SPW459026:SPW459027 SPW524562:SPW524563 SPW590098:SPW590099 SPW655634:SPW655635 SPW721170:SPW721171 SPW786706:SPW786707 SPW852242:SPW852243 SPW917778:SPW917779 SPW983314:SPW983315 SZS65810:SZS65811 SZS131346:SZS131347 SZS196882:SZS196883 SZS262418:SZS262419 SZS327954:SZS327955 SZS393490:SZS393491 SZS459026:SZS459027 SZS524562:SZS524563 SZS590098:SZS590099 SZS655634:SZS655635 SZS721170:SZS721171 SZS786706:SZS786707 SZS852242:SZS852243 SZS917778:SZS917779 SZS983314:SZS983315 TJO65810:TJO65811 TJO131346:TJO131347 TJO196882:TJO196883 TJO262418:TJO262419 TJO327954:TJO327955 TJO393490:TJO393491 TJO459026:TJO459027 TJO524562:TJO524563 TJO590098:TJO590099 TJO655634:TJO655635 TJO721170:TJO721171 TJO786706:TJO786707 TJO852242:TJO852243 TJO917778:TJO917779 TJO983314:TJO983315 TTK65810:TTK65811 TTK131346:TTK131347 TTK196882:TTK196883 TTK262418:TTK262419 TTK327954:TTK327955 TTK393490:TTK393491 TTK459026:TTK459027 TTK524562:TTK524563 TTK590098:TTK590099 TTK655634:TTK655635 TTK721170:TTK721171 TTK786706:TTK786707 TTK852242:TTK852243 TTK917778:TTK917779 TTK983314:TTK983315 UDG65810:UDG65811 UDG131346:UDG131347 UDG196882:UDG196883 UDG262418:UDG262419 UDG327954:UDG327955 UDG393490:UDG393491 UDG459026:UDG459027 UDG524562:UDG524563 UDG590098:UDG590099 UDG655634:UDG655635 UDG721170:UDG721171 UDG786706:UDG786707 UDG852242:UDG852243 UDG917778:UDG917779 UDG983314:UDG983315 UNC65810:UNC65811 UNC131346:UNC131347 UNC196882:UNC196883 UNC262418:UNC262419 UNC327954:UNC327955 UNC393490:UNC393491 UNC459026:UNC459027 UNC524562:UNC524563 UNC590098:UNC590099 UNC655634:UNC655635 UNC721170:UNC721171 UNC786706:UNC786707 UNC852242:UNC852243 UNC917778:UNC917779 UNC983314:UNC983315 UWY65810:UWY65811 UWY131346:UWY131347 UWY196882:UWY196883 UWY262418:UWY262419 UWY327954:UWY327955 UWY393490:UWY393491 UWY459026:UWY459027 UWY524562:UWY524563 UWY590098:UWY590099 UWY655634:UWY655635 UWY721170:UWY721171 UWY786706:UWY786707 UWY852242:UWY852243 UWY917778:UWY917779 UWY983314:UWY983315 VGU65810:VGU65811 VGU131346:VGU131347 VGU196882:VGU196883 VGU262418:VGU262419 VGU327954:VGU327955 VGU393490:VGU393491 VGU459026:VGU459027 VGU524562:VGU524563 VGU590098:VGU590099 VGU655634:VGU655635 VGU721170:VGU721171 VGU786706:VGU786707 VGU852242:VGU852243 VGU917778:VGU917779 VGU983314:VGU983315 VQQ65810:VQQ65811 VQQ131346:VQQ131347 VQQ196882:VQQ196883 VQQ262418:VQQ262419 VQQ327954:VQQ327955 VQQ393490:VQQ393491 VQQ459026:VQQ459027 VQQ524562:VQQ524563 VQQ590098:VQQ590099 VQQ655634:VQQ655635 VQQ721170:VQQ721171 VQQ786706:VQQ786707 VQQ852242:VQQ852243 VQQ917778:VQQ917779 VQQ983314:VQQ983315 WAM65810:WAM65811 WAM131346:WAM131347 WAM196882:WAM196883 WAM262418:WAM262419 WAM327954:WAM327955 WAM393490:WAM393491 WAM459026:WAM459027 WAM524562:WAM524563 WAM590098:WAM590099 WAM655634:WAM655635 WAM721170:WAM721171 WAM786706:WAM786707 WAM852242:WAM852243 WAM917778:WAM917779 WAM983314:WAM983315 WKI65810:WKI65811 WKI131346:WKI131347 WKI196882:WKI196883 WKI262418:WKI262419 WKI327954:WKI327955 WKI393490:WKI393491 WKI459026:WKI459027 WKI524562:WKI524563 WKI590098:WKI590099 WKI655634:WKI655635 WKI721170:WKI721171 WKI786706:WKI786707 WKI852242:WKI852243 WKI917778:WKI917779 WKI983314:WKI983315 WUE65810:WUE65811 WUE131346:WUE131347 WUE196882:WUE196883 WUE262418:WUE262419 WUE327954:WUE327955 WUE393490:WUE393491 WUE459026:WUE459027 WUE524562:WUE524563 WUE590098:WUE590099 WUE655634:WUE655635 WUE721170:WUE721171 WUE786706:WUE786707 WUE852242:WUE852243 WUE917778:WUE917779 WUE983314:WUE983315">
      <formula1>"国家级,省级,市级,县级"</formula1>
    </dataValidation>
    <dataValidation type="list" allowBlank="1" showInputMessage="1" showErrorMessage="1" sqref="HT65736 RP65736 ABL65736 ALH65736 AVD65736 BEZ65736 BOV65736 BYR65736 CIN65736 CSJ65736 DCF65736 DMB65736 DVX65736 EFT65736 EPP65736 EZL65736 FJH65736 FTD65736 GCZ65736 GMV65736 GWR65736 HGN65736 HQJ65736 IAF65736 IKB65736 ITX65736 JDT65736 JNP65736 JXL65736 KHH65736 KRD65736 LAZ65736 LKV65736 LUR65736 MEN65736 MOJ65736 MYF65736 NIB65736 NRX65736 OBT65736 OLP65736 OVL65736 PFH65736 PPD65736 PYZ65736 QIV65736 QSR65736 RCN65736 RMJ65736 RWF65736 SGB65736 SPX65736 SZT65736 TJP65736 TTL65736 UDH65736 UND65736 UWZ65736 VGV65736 VQR65736 WAN65736 WKJ65736 WUF65736 HT65825 RP65825 ABL65825 ALH65825 AVD65825 BEZ65825 BOV65825 BYR65825 CIN65825 CSJ65825 DCF65825 DMB65825 DVX65825 EFT65825 EPP65825 EZL65825 FJH65825 FTD65825 GCZ65825 GMV65825 GWR65825 HGN65825 HQJ65825 IAF65825 IKB65825 ITX65825 JDT65825 JNP65825 JXL65825 KHH65825 KRD65825 LAZ65825 LKV65825 LUR65825 MEN65825 MOJ65825 MYF65825 NIB65825 NRX65825 OBT65825 OLP65825 OVL65825 PFH65825 PPD65825 PYZ65825 QIV65825 QSR65825 RCN65825 RMJ65825 RWF65825 SGB65825 SPX65825 SZT65825 TJP65825 TTL65825 UDH65825 UND65825 UWZ65825 VGV65825 VQR65825 WAN65825 WKJ65825 WUF65825 HT131272 RP131272 ABL131272 ALH131272 AVD131272 BEZ131272 BOV131272 BYR131272 CIN131272 CSJ131272 DCF131272 DMB131272 DVX131272 EFT131272 EPP131272 EZL131272 FJH131272 FTD131272 GCZ131272 GMV131272 GWR131272 HGN131272 HQJ131272 IAF131272 IKB131272 ITX131272 JDT131272 JNP131272 JXL131272 KHH131272 KRD131272 LAZ131272 LKV131272 LUR131272 MEN131272 MOJ131272 MYF131272 NIB131272 NRX131272 OBT131272 OLP131272 OVL131272 PFH131272 PPD131272 PYZ131272 QIV131272 QSR131272 RCN131272 RMJ131272 RWF131272 SGB131272 SPX131272 SZT131272 TJP131272 TTL131272 UDH131272 UND131272 UWZ131272 VGV131272 VQR131272 WAN131272 WKJ131272 WUF131272 HT131361 RP131361 ABL131361 ALH131361 AVD131361 BEZ131361 BOV131361 BYR131361 CIN131361 CSJ131361 DCF131361 DMB131361 DVX131361 EFT131361 EPP131361 EZL131361 FJH131361 FTD131361 GCZ131361 GMV131361 GWR131361 HGN131361 HQJ131361 IAF131361 IKB131361 ITX131361 JDT131361 JNP131361 JXL131361 KHH131361 KRD131361 LAZ131361 LKV131361 LUR131361 MEN131361 MOJ131361 MYF131361 NIB131361 NRX131361 OBT131361 OLP131361 OVL131361 PFH131361 PPD131361 PYZ131361 QIV131361 QSR131361 RCN131361 RMJ131361 RWF131361 SGB131361 SPX131361 SZT131361 TJP131361 TTL131361 UDH131361 UND131361 UWZ131361 VGV131361 VQR131361 WAN131361 WKJ131361 WUF131361 HT196808 RP196808 ABL196808 ALH196808 AVD196808 BEZ196808 BOV196808 BYR196808 CIN196808 CSJ196808 DCF196808 DMB196808 DVX196808 EFT196808 EPP196808 EZL196808 FJH196808 FTD196808 GCZ196808 GMV196808 GWR196808 HGN196808 HQJ196808 IAF196808 IKB196808 ITX196808 JDT196808 JNP196808 JXL196808 KHH196808 KRD196808 LAZ196808 LKV196808 LUR196808 MEN196808 MOJ196808 MYF196808 NIB196808 NRX196808 OBT196808 OLP196808 OVL196808 PFH196808 PPD196808 PYZ196808 QIV196808 QSR196808 RCN196808 RMJ196808 RWF196808 SGB196808 SPX196808 SZT196808 TJP196808 TTL196808 UDH196808 UND196808 UWZ196808 VGV196808 VQR196808 WAN196808 WKJ196808 WUF196808 HT196897 RP196897 ABL196897 ALH196897 AVD196897 BEZ196897 BOV196897 BYR196897 CIN196897 CSJ196897 DCF196897 DMB196897 DVX196897 EFT196897 EPP196897 EZL196897 FJH196897 FTD196897 GCZ196897 GMV196897 GWR196897 HGN196897 HQJ196897 IAF196897 IKB196897 ITX196897 JDT196897 JNP196897 JXL196897 KHH196897 KRD196897 LAZ196897 LKV196897 LUR196897 MEN196897 MOJ196897 MYF196897 NIB196897 NRX196897 OBT196897 OLP196897 OVL196897 PFH196897 PPD196897 PYZ196897 QIV196897 QSR196897 RCN196897 RMJ196897 RWF196897 SGB196897 SPX196897 SZT196897 TJP196897 TTL196897 UDH196897 UND196897 UWZ196897 VGV196897 VQR196897 WAN196897 WKJ196897 WUF196897 HT262344 RP262344 ABL262344 ALH262344 AVD262344 BEZ262344 BOV262344 BYR262344 CIN262344 CSJ262344 DCF262344 DMB262344 DVX262344 EFT262344 EPP262344 EZL262344 FJH262344 FTD262344 GCZ262344 GMV262344 GWR262344 HGN262344 HQJ262344 IAF262344 IKB262344 ITX262344 JDT262344 JNP262344 JXL262344 KHH262344 KRD262344 LAZ262344 LKV262344 LUR262344 MEN262344 MOJ262344 MYF262344 NIB262344 NRX262344 OBT262344 OLP262344 OVL262344 PFH262344 PPD262344 PYZ262344 QIV262344 QSR262344 RCN262344 RMJ262344 RWF262344 SGB262344 SPX262344 SZT262344 TJP262344 TTL262344 UDH262344 UND262344 UWZ262344 VGV262344 VQR262344 WAN262344 WKJ262344 WUF262344 HT262433 RP262433 ABL262433 ALH262433 AVD262433 BEZ262433 BOV262433 BYR262433 CIN262433 CSJ262433 DCF262433 DMB262433 DVX262433 EFT262433 EPP262433 EZL262433 FJH262433 FTD262433 GCZ262433 GMV262433 GWR262433 HGN262433 HQJ262433 IAF262433 IKB262433 ITX262433 JDT262433 JNP262433 JXL262433 KHH262433 KRD262433 LAZ262433 LKV262433 LUR262433 MEN262433 MOJ262433 MYF262433 NIB262433 NRX262433 OBT262433 OLP262433 OVL262433 PFH262433 PPD262433 PYZ262433 QIV262433 QSR262433 RCN262433 RMJ262433 RWF262433 SGB262433 SPX262433 SZT262433 TJP262433 TTL262433 UDH262433 UND262433 UWZ262433 VGV262433 VQR262433 WAN262433 WKJ262433 WUF262433 HT327880 RP327880 ABL327880 ALH327880 AVD327880 BEZ327880 BOV327880 BYR327880 CIN327880 CSJ327880 DCF327880 DMB327880 DVX327880 EFT327880 EPP327880 EZL327880 FJH327880 FTD327880 GCZ327880 GMV327880 GWR327880 HGN327880 HQJ327880 IAF327880 IKB327880 ITX327880 JDT327880 JNP327880 JXL327880 KHH327880 KRD327880 LAZ327880 LKV327880 LUR327880 MEN327880 MOJ327880 MYF327880 NIB327880 NRX327880 OBT327880 OLP327880 OVL327880 PFH327880 PPD327880 PYZ327880 QIV327880 QSR327880 RCN327880 RMJ327880 RWF327880 SGB327880 SPX327880 SZT327880 TJP327880 TTL327880 UDH327880 UND327880 UWZ327880 VGV327880 VQR327880 WAN327880 WKJ327880 WUF327880 HT327969 RP327969 ABL327969 ALH327969 AVD327969 BEZ327969 BOV327969 BYR327969 CIN327969 CSJ327969 DCF327969 DMB327969 DVX327969 EFT327969 EPP327969 EZL327969 FJH327969 FTD327969 GCZ327969 GMV327969 GWR327969 HGN327969 HQJ327969 IAF327969 IKB327969 ITX327969 JDT327969 JNP327969 JXL327969 KHH327969 KRD327969 LAZ327969 LKV327969 LUR327969 MEN327969 MOJ327969 MYF327969 NIB327969 NRX327969 OBT327969 OLP327969 OVL327969 PFH327969 PPD327969 PYZ327969 QIV327969 QSR327969 RCN327969 RMJ327969 RWF327969 SGB327969 SPX327969 SZT327969 TJP327969 TTL327969 UDH327969 UND327969 UWZ327969 VGV327969 VQR327969 WAN327969 WKJ327969 WUF327969 HT393416 RP393416 ABL393416 ALH393416 AVD393416 BEZ393416 BOV393416 BYR393416 CIN393416 CSJ393416 DCF393416 DMB393416 DVX393416 EFT393416 EPP393416 EZL393416 FJH393416 FTD393416 GCZ393416 GMV393416 GWR393416 HGN393416 HQJ393416 IAF393416 IKB393416 ITX393416 JDT393416 JNP393416 JXL393416 KHH393416 KRD393416 LAZ393416 LKV393416 LUR393416 MEN393416 MOJ393416 MYF393416 NIB393416 NRX393416 OBT393416 OLP393416 OVL393416 PFH393416 PPD393416 PYZ393416 QIV393416 QSR393416 RCN393416 RMJ393416 RWF393416 SGB393416 SPX393416 SZT393416 TJP393416 TTL393416 UDH393416 UND393416 UWZ393416 VGV393416 VQR393416 WAN393416 WKJ393416 WUF393416 HT393505 RP393505 ABL393505 ALH393505 AVD393505 BEZ393505 BOV393505 BYR393505 CIN393505 CSJ393505 DCF393505 DMB393505 DVX393505 EFT393505 EPP393505 EZL393505 FJH393505 FTD393505 GCZ393505 GMV393505 GWR393505 HGN393505 HQJ393505 IAF393505 IKB393505 ITX393505 JDT393505 JNP393505 JXL393505 KHH393505 KRD393505 LAZ393505 LKV393505 LUR393505 MEN393505 MOJ393505 MYF393505 NIB393505 NRX393505 OBT393505 OLP393505 OVL393505 PFH393505 PPD393505 PYZ393505 QIV393505 QSR393505 RCN393505 RMJ393505 RWF393505 SGB393505 SPX393505 SZT393505 TJP393505 TTL393505 UDH393505 UND393505 UWZ393505 VGV393505 VQR393505 WAN393505 WKJ393505 WUF393505 HT458952 RP458952 ABL458952 ALH458952 AVD458952 BEZ458952 BOV458952 BYR458952 CIN458952 CSJ458952 DCF458952 DMB458952 DVX458952 EFT458952 EPP458952 EZL458952 FJH458952 FTD458952 GCZ458952 GMV458952 GWR458952 HGN458952 HQJ458952 IAF458952 IKB458952 ITX458952 JDT458952 JNP458952 JXL458952 KHH458952 KRD458952 LAZ458952 LKV458952 LUR458952 MEN458952 MOJ458952 MYF458952 NIB458952 NRX458952 OBT458952 OLP458952 OVL458952 PFH458952 PPD458952 PYZ458952 QIV458952 QSR458952 RCN458952 RMJ458952 RWF458952 SGB458952 SPX458952 SZT458952 TJP458952 TTL458952 UDH458952 UND458952 UWZ458952 VGV458952 VQR458952 WAN458952 WKJ458952 WUF458952 HT459041 RP459041 ABL459041 ALH459041 AVD459041 BEZ459041 BOV459041 BYR459041 CIN459041 CSJ459041 DCF459041 DMB459041 DVX459041 EFT459041 EPP459041 EZL459041 FJH459041 FTD459041 GCZ459041 GMV459041 GWR459041 HGN459041 HQJ459041 IAF459041 IKB459041 ITX459041 JDT459041 JNP459041 JXL459041 KHH459041 KRD459041 LAZ459041 LKV459041 LUR459041 MEN459041 MOJ459041 MYF459041 NIB459041 NRX459041 OBT459041 OLP459041 OVL459041 PFH459041 PPD459041 PYZ459041 QIV459041 QSR459041 RCN459041 RMJ459041 RWF459041 SGB459041 SPX459041 SZT459041 TJP459041 TTL459041 UDH459041 UND459041 UWZ459041 VGV459041 VQR459041 WAN459041 WKJ459041 WUF459041 HT524488 RP524488 ABL524488 ALH524488 AVD524488 BEZ524488 BOV524488 BYR524488 CIN524488 CSJ524488 DCF524488 DMB524488 DVX524488 EFT524488 EPP524488 EZL524488 FJH524488 FTD524488 GCZ524488 GMV524488 GWR524488 HGN524488 HQJ524488 IAF524488 IKB524488 ITX524488 JDT524488 JNP524488 JXL524488 KHH524488 KRD524488 LAZ524488 LKV524488 LUR524488 MEN524488 MOJ524488 MYF524488 NIB524488 NRX524488 OBT524488 OLP524488 OVL524488 PFH524488 PPD524488 PYZ524488 QIV524488 QSR524488 RCN524488 RMJ524488 RWF524488 SGB524488 SPX524488 SZT524488 TJP524488 TTL524488 UDH524488 UND524488 UWZ524488 VGV524488 VQR524488 WAN524488 WKJ524488 WUF524488 HT524577 RP524577 ABL524577 ALH524577 AVD524577 BEZ524577 BOV524577 BYR524577 CIN524577 CSJ524577 DCF524577 DMB524577 DVX524577 EFT524577 EPP524577 EZL524577 FJH524577 FTD524577 GCZ524577 GMV524577 GWR524577 HGN524577 HQJ524577 IAF524577 IKB524577 ITX524577 JDT524577 JNP524577 JXL524577 KHH524577 KRD524577 LAZ524577 LKV524577 LUR524577 MEN524577 MOJ524577 MYF524577 NIB524577 NRX524577 OBT524577 OLP524577 OVL524577 PFH524577 PPD524577 PYZ524577 QIV524577 QSR524577 RCN524577 RMJ524577 RWF524577 SGB524577 SPX524577 SZT524577 TJP524577 TTL524577 UDH524577 UND524577 UWZ524577 VGV524577 VQR524577 WAN524577 WKJ524577 WUF524577 HT590024 RP590024 ABL590024 ALH590024 AVD590024 BEZ590024 BOV590024 BYR590024 CIN590024 CSJ590024 DCF590024 DMB590024 DVX590024 EFT590024 EPP590024 EZL590024 FJH590024 FTD590024 GCZ590024 GMV590024 GWR590024 HGN590024 HQJ590024 IAF590024 IKB590024 ITX590024 JDT590024 JNP590024 JXL590024 KHH590024 KRD590024 LAZ590024 LKV590024 LUR590024 MEN590024 MOJ590024 MYF590024 NIB590024 NRX590024 OBT590024 OLP590024 OVL590024 PFH590024 PPD590024 PYZ590024 QIV590024 QSR590024 RCN590024 RMJ590024 RWF590024 SGB590024 SPX590024 SZT590024 TJP590024 TTL590024 UDH590024 UND590024 UWZ590024 VGV590024 VQR590024 WAN590024 WKJ590024 WUF590024 HT590113 RP590113 ABL590113 ALH590113 AVD590113 BEZ590113 BOV590113 BYR590113 CIN590113 CSJ590113 DCF590113 DMB590113 DVX590113 EFT590113 EPP590113 EZL590113 FJH590113 FTD590113 GCZ590113 GMV590113 GWR590113 HGN590113 HQJ590113 IAF590113 IKB590113 ITX590113 JDT590113 JNP590113 JXL590113 KHH590113 KRD590113 LAZ590113 LKV590113 LUR590113 MEN590113 MOJ590113 MYF590113 NIB590113 NRX590113 OBT590113 OLP590113 OVL590113 PFH590113 PPD590113 PYZ590113 QIV590113 QSR590113 RCN590113 RMJ590113 RWF590113 SGB590113 SPX590113 SZT590113 TJP590113 TTL590113 UDH590113 UND590113 UWZ590113 VGV590113 VQR590113 WAN590113 WKJ590113 WUF590113 HT655560 RP655560 ABL655560 ALH655560 AVD655560 BEZ655560 BOV655560 BYR655560 CIN655560 CSJ655560 DCF655560 DMB655560 DVX655560 EFT655560 EPP655560 EZL655560 FJH655560 FTD655560 GCZ655560 GMV655560 GWR655560 HGN655560 HQJ655560 IAF655560 IKB655560 ITX655560 JDT655560 JNP655560 JXL655560 KHH655560 KRD655560 LAZ655560 LKV655560 LUR655560 MEN655560 MOJ655560 MYF655560 NIB655560 NRX655560 OBT655560 OLP655560 OVL655560 PFH655560 PPD655560 PYZ655560 QIV655560 QSR655560 RCN655560 RMJ655560 RWF655560 SGB655560 SPX655560 SZT655560 TJP655560 TTL655560 UDH655560 UND655560 UWZ655560 VGV655560 VQR655560 WAN655560 WKJ655560 WUF655560 HT655649 RP655649 ABL655649 ALH655649 AVD655649 BEZ655649 BOV655649 BYR655649 CIN655649 CSJ655649 DCF655649 DMB655649 DVX655649 EFT655649 EPP655649 EZL655649 FJH655649 FTD655649 GCZ655649 GMV655649 GWR655649 HGN655649 HQJ655649 IAF655649 IKB655649 ITX655649 JDT655649 JNP655649 JXL655649 KHH655649 KRD655649 LAZ655649 LKV655649 LUR655649 MEN655649 MOJ655649 MYF655649 NIB655649 NRX655649 OBT655649 OLP655649 OVL655649 PFH655649 PPD655649 PYZ655649 QIV655649 QSR655649 RCN655649 RMJ655649 RWF655649 SGB655649 SPX655649 SZT655649 TJP655649 TTL655649 UDH655649 UND655649 UWZ655649 VGV655649 VQR655649 WAN655649 WKJ655649 WUF655649 HT721096 RP721096 ABL721096 ALH721096 AVD721096 BEZ721096 BOV721096 BYR721096 CIN721096 CSJ721096 DCF721096 DMB721096 DVX721096 EFT721096 EPP721096 EZL721096 FJH721096 FTD721096 GCZ721096 GMV721096 GWR721096 HGN721096 HQJ721096 IAF721096 IKB721096 ITX721096 JDT721096 JNP721096 JXL721096 KHH721096 KRD721096 LAZ721096 LKV721096 LUR721096 MEN721096 MOJ721096 MYF721096 NIB721096 NRX721096 OBT721096 OLP721096 OVL721096 PFH721096 PPD721096 PYZ721096 QIV721096 QSR721096 RCN721096 RMJ721096 RWF721096 SGB721096 SPX721096 SZT721096 TJP721096 TTL721096 UDH721096 UND721096 UWZ721096 VGV721096 VQR721096 WAN721096 WKJ721096 WUF721096 HT721185 RP721185 ABL721185 ALH721185 AVD721185 BEZ721185 BOV721185 BYR721185 CIN721185 CSJ721185 DCF721185 DMB721185 DVX721185 EFT721185 EPP721185 EZL721185 FJH721185 FTD721185 GCZ721185 GMV721185 GWR721185 HGN721185 HQJ721185 IAF721185 IKB721185 ITX721185 JDT721185 JNP721185 JXL721185 KHH721185 KRD721185 LAZ721185 LKV721185 LUR721185 MEN721185 MOJ721185 MYF721185 NIB721185 NRX721185 OBT721185 OLP721185 OVL721185 PFH721185 PPD721185 PYZ721185 QIV721185 QSR721185 RCN721185 RMJ721185 RWF721185 SGB721185 SPX721185 SZT721185 TJP721185 TTL721185 UDH721185 UND721185 UWZ721185 VGV721185 VQR721185 WAN721185 WKJ721185 WUF721185 HT786632 RP786632 ABL786632 ALH786632 AVD786632 BEZ786632 BOV786632 BYR786632 CIN786632 CSJ786632 DCF786632 DMB786632 DVX786632 EFT786632 EPP786632 EZL786632 FJH786632 FTD786632 GCZ786632 GMV786632 GWR786632 HGN786632 HQJ786632 IAF786632 IKB786632 ITX786632 JDT786632 JNP786632 JXL786632 KHH786632 KRD786632 LAZ786632 LKV786632 LUR786632 MEN786632 MOJ786632 MYF786632 NIB786632 NRX786632 OBT786632 OLP786632 OVL786632 PFH786632 PPD786632 PYZ786632 QIV786632 QSR786632 RCN786632 RMJ786632 RWF786632 SGB786632 SPX786632 SZT786632 TJP786632 TTL786632 UDH786632 UND786632 UWZ786632 VGV786632 VQR786632 WAN786632 WKJ786632 WUF786632 HT786721 RP786721 ABL786721 ALH786721 AVD786721 BEZ786721 BOV786721 BYR786721 CIN786721 CSJ786721 DCF786721 DMB786721 DVX786721 EFT786721 EPP786721 EZL786721 FJH786721 FTD786721 GCZ786721 GMV786721 GWR786721 HGN786721 HQJ786721 IAF786721 IKB786721 ITX786721 JDT786721 JNP786721 JXL786721 KHH786721 KRD786721 LAZ786721 LKV786721 LUR786721 MEN786721 MOJ786721 MYF786721 NIB786721 NRX786721 OBT786721 OLP786721 OVL786721 PFH786721 PPD786721 PYZ786721 QIV786721 QSR786721 RCN786721 RMJ786721 RWF786721 SGB786721 SPX786721 SZT786721 TJP786721 TTL786721 UDH786721 UND786721 UWZ786721 VGV786721 VQR786721 WAN786721 WKJ786721 WUF786721 HT852168 RP852168 ABL852168 ALH852168 AVD852168 BEZ852168 BOV852168 BYR852168 CIN852168 CSJ852168 DCF852168 DMB852168 DVX852168 EFT852168 EPP852168 EZL852168 FJH852168 FTD852168 GCZ852168 GMV852168 GWR852168 HGN852168 HQJ852168 IAF852168 IKB852168 ITX852168 JDT852168 JNP852168 JXL852168 KHH852168 KRD852168 LAZ852168 LKV852168 LUR852168 MEN852168 MOJ852168 MYF852168 NIB852168 NRX852168 OBT852168 OLP852168 OVL852168 PFH852168 PPD852168 PYZ852168 QIV852168 QSR852168 RCN852168 RMJ852168 RWF852168 SGB852168 SPX852168 SZT852168 TJP852168 TTL852168 UDH852168 UND852168 UWZ852168 VGV852168 VQR852168 WAN852168 WKJ852168 WUF852168 HT852257 RP852257 ABL852257 ALH852257 AVD852257 BEZ852257 BOV852257 BYR852257 CIN852257 CSJ852257 DCF852257 DMB852257 DVX852257 EFT852257 EPP852257 EZL852257 FJH852257 FTD852257 GCZ852257 GMV852257 GWR852257 HGN852257 HQJ852257 IAF852257 IKB852257 ITX852257 JDT852257 JNP852257 JXL852257 KHH852257 KRD852257 LAZ852257 LKV852257 LUR852257 MEN852257 MOJ852257 MYF852257 NIB852257 NRX852257 OBT852257 OLP852257 OVL852257 PFH852257 PPD852257 PYZ852257 QIV852257 QSR852257 RCN852257 RMJ852257 RWF852257 SGB852257 SPX852257 SZT852257 TJP852257 TTL852257 UDH852257 UND852257 UWZ852257 VGV852257 VQR852257 WAN852257 WKJ852257 WUF852257 HT917704 RP917704 ABL917704 ALH917704 AVD917704 BEZ917704 BOV917704 BYR917704 CIN917704 CSJ917704 DCF917704 DMB917704 DVX917704 EFT917704 EPP917704 EZL917704 FJH917704 FTD917704 GCZ917704 GMV917704 GWR917704 HGN917704 HQJ917704 IAF917704 IKB917704 ITX917704 JDT917704 JNP917704 JXL917704 KHH917704 KRD917704 LAZ917704 LKV917704 LUR917704 MEN917704 MOJ917704 MYF917704 NIB917704 NRX917704 OBT917704 OLP917704 OVL917704 PFH917704 PPD917704 PYZ917704 QIV917704 QSR917704 RCN917704 RMJ917704 RWF917704 SGB917704 SPX917704 SZT917704 TJP917704 TTL917704 UDH917704 UND917704 UWZ917704 VGV917704 VQR917704 WAN917704 WKJ917704 WUF917704 HT917793 RP917793 ABL917793 ALH917793 AVD917793 BEZ917793 BOV917793 BYR917793 CIN917793 CSJ917793 DCF917793 DMB917793 DVX917793 EFT917793 EPP917793 EZL917793 FJH917793 FTD917793 GCZ917793 GMV917793 GWR917793 HGN917793 HQJ917793 IAF917793 IKB917793 ITX917793 JDT917793 JNP917793 JXL917793 KHH917793 KRD917793 LAZ917793 LKV917793 LUR917793 MEN917793 MOJ917793 MYF917793 NIB917793 NRX917793 OBT917793 OLP917793 OVL917793 PFH917793 PPD917793 PYZ917793 QIV917793 QSR917793 RCN917793 RMJ917793 RWF917793 SGB917793 SPX917793 SZT917793 TJP917793 TTL917793 UDH917793 UND917793 UWZ917793 VGV917793 VQR917793 WAN917793 WKJ917793 WUF917793 HT983240 RP983240 ABL983240 ALH983240 AVD983240 BEZ983240 BOV983240 BYR983240 CIN983240 CSJ983240 DCF983240 DMB983240 DVX983240 EFT983240 EPP983240 EZL983240 FJH983240 FTD983240 GCZ983240 GMV983240 GWR983240 HGN983240 HQJ983240 IAF983240 IKB983240 ITX983240 JDT983240 JNP983240 JXL983240 KHH983240 KRD983240 LAZ983240 LKV983240 LUR983240 MEN983240 MOJ983240 MYF983240 NIB983240 NRX983240 OBT983240 OLP983240 OVL983240 PFH983240 PPD983240 PYZ983240 QIV983240 QSR983240 RCN983240 RMJ983240 RWF983240 SGB983240 SPX983240 SZT983240 TJP983240 TTL983240 UDH983240 UND983240 UWZ983240 VGV983240 VQR983240 WAN983240 WKJ983240 WUF983240 HT983329 RP983329 ABL983329 ALH983329 AVD983329 BEZ983329 BOV983329 BYR983329 CIN983329 CSJ983329 DCF983329 DMB983329 DVX983329 EFT983329 EPP983329 EZL983329 FJH983329 FTD983329 GCZ983329 GMV983329 GWR983329 HGN983329 HQJ983329 IAF983329 IKB983329 ITX983329 JDT983329 JNP983329 JXL983329 KHH983329 KRD983329 LAZ983329 LKV983329 LUR983329 MEN983329 MOJ983329 MYF983329 NIB983329 NRX983329 OBT983329 OLP983329 OVL983329 PFH983329 PPD983329 PYZ983329 QIV983329 QSR983329 RCN983329 RMJ983329 RWF983329 SGB983329 SPX983329 SZT983329 TJP983329 TTL983329 UDH983329 UND983329 UWZ983329 VGV983329 VQR983329 WAN983329 WKJ983329 WUF983329 HT65810:HT65811 HT131346:HT131347 HT196882:HT196883 HT262418:HT262419 HT327954:HT327955 HT393490:HT393491 HT459026:HT459027 HT524562:HT524563 HT590098:HT590099 HT655634:HT655635 HT721170:HT721171 HT786706:HT786707 HT852242:HT852243 HT917778:HT917779 HT983314:HT983315 RP65810:RP65811 RP131346:RP131347 RP196882:RP196883 RP262418:RP262419 RP327954:RP327955 RP393490:RP393491 RP459026:RP459027 RP524562:RP524563 RP590098:RP590099 RP655634:RP655635 RP721170:RP721171 RP786706:RP786707 RP852242:RP852243 RP917778:RP917779 RP983314:RP983315 ABL65810:ABL65811 ABL131346:ABL131347 ABL196882:ABL196883 ABL262418:ABL262419 ABL327954:ABL327955 ABL393490:ABL393491 ABL459026:ABL459027 ABL524562:ABL524563 ABL590098:ABL590099 ABL655634:ABL655635 ABL721170:ABL721171 ABL786706:ABL786707 ABL852242:ABL852243 ABL917778:ABL917779 ABL983314:ABL983315 ALH65810:ALH65811 ALH131346:ALH131347 ALH196882:ALH196883 ALH262418:ALH262419 ALH327954:ALH327955 ALH393490:ALH393491 ALH459026:ALH459027 ALH524562:ALH524563 ALH590098:ALH590099 ALH655634:ALH655635 ALH721170:ALH721171 ALH786706:ALH786707 ALH852242:ALH852243 ALH917778:ALH917779 ALH983314:ALH983315 AVD65810:AVD65811 AVD131346:AVD131347 AVD196882:AVD196883 AVD262418:AVD262419 AVD327954:AVD327955 AVD393490:AVD393491 AVD459026:AVD459027 AVD524562:AVD524563 AVD590098:AVD590099 AVD655634:AVD655635 AVD721170:AVD721171 AVD786706:AVD786707 AVD852242:AVD852243 AVD917778:AVD917779 AVD983314:AVD983315 BEZ65810:BEZ65811 BEZ131346:BEZ131347 BEZ196882:BEZ196883 BEZ262418:BEZ262419 BEZ327954:BEZ327955 BEZ393490:BEZ393491 BEZ459026:BEZ459027 BEZ524562:BEZ524563 BEZ590098:BEZ590099 BEZ655634:BEZ655635 BEZ721170:BEZ721171 BEZ786706:BEZ786707 BEZ852242:BEZ852243 BEZ917778:BEZ917779 BEZ983314:BEZ983315 BOV65810:BOV65811 BOV131346:BOV131347 BOV196882:BOV196883 BOV262418:BOV262419 BOV327954:BOV327955 BOV393490:BOV393491 BOV459026:BOV459027 BOV524562:BOV524563 BOV590098:BOV590099 BOV655634:BOV655635 BOV721170:BOV721171 BOV786706:BOV786707 BOV852242:BOV852243 BOV917778:BOV917779 BOV983314:BOV983315 BYR65810:BYR65811 BYR131346:BYR131347 BYR196882:BYR196883 BYR262418:BYR262419 BYR327954:BYR327955 BYR393490:BYR393491 BYR459026:BYR459027 BYR524562:BYR524563 BYR590098:BYR590099 BYR655634:BYR655635 BYR721170:BYR721171 BYR786706:BYR786707 BYR852242:BYR852243 BYR917778:BYR917779 BYR983314:BYR983315 CIN65810:CIN65811 CIN131346:CIN131347 CIN196882:CIN196883 CIN262418:CIN262419 CIN327954:CIN327955 CIN393490:CIN393491 CIN459026:CIN459027 CIN524562:CIN524563 CIN590098:CIN590099 CIN655634:CIN655635 CIN721170:CIN721171 CIN786706:CIN786707 CIN852242:CIN852243 CIN917778:CIN917779 CIN983314:CIN983315 CSJ65810:CSJ65811 CSJ131346:CSJ131347 CSJ196882:CSJ196883 CSJ262418:CSJ262419 CSJ327954:CSJ327955 CSJ393490:CSJ393491 CSJ459026:CSJ459027 CSJ524562:CSJ524563 CSJ590098:CSJ590099 CSJ655634:CSJ655635 CSJ721170:CSJ721171 CSJ786706:CSJ786707 CSJ852242:CSJ852243 CSJ917778:CSJ917779 CSJ983314:CSJ983315 DCF65810:DCF65811 DCF131346:DCF131347 DCF196882:DCF196883 DCF262418:DCF262419 DCF327954:DCF327955 DCF393490:DCF393491 DCF459026:DCF459027 DCF524562:DCF524563 DCF590098:DCF590099 DCF655634:DCF655635 DCF721170:DCF721171 DCF786706:DCF786707 DCF852242:DCF852243 DCF917778:DCF917779 DCF983314:DCF983315 DMB65810:DMB65811 DMB131346:DMB131347 DMB196882:DMB196883 DMB262418:DMB262419 DMB327954:DMB327955 DMB393490:DMB393491 DMB459026:DMB459027 DMB524562:DMB524563 DMB590098:DMB590099 DMB655634:DMB655635 DMB721170:DMB721171 DMB786706:DMB786707 DMB852242:DMB852243 DMB917778:DMB917779 DMB983314:DMB983315 DVX65810:DVX65811 DVX131346:DVX131347 DVX196882:DVX196883 DVX262418:DVX262419 DVX327954:DVX327955 DVX393490:DVX393491 DVX459026:DVX459027 DVX524562:DVX524563 DVX590098:DVX590099 DVX655634:DVX655635 DVX721170:DVX721171 DVX786706:DVX786707 DVX852242:DVX852243 DVX917778:DVX917779 DVX983314:DVX983315 EFT65810:EFT65811 EFT131346:EFT131347 EFT196882:EFT196883 EFT262418:EFT262419 EFT327954:EFT327955 EFT393490:EFT393491 EFT459026:EFT459027 EFT524562:EFT524563 EFT590098:EFT590099 EFT655634:EFT655635 EFT721170:EFT721171 EFT786706:EFT786707 EFT852242:EFT852243 EFT917778:EFT917779 EFT983314:EFT983315 EPP65810:EPP65811 EPP131346:EPP131347 EPP196882:EPP196883 EPP262418:EPP262419 EPP327954:EPP327955 EPP393490:EPP393491 EPP459026:EPP459027 EPP524562:EPP524563 EPP590098:EPP590099 EPP655634:EPP655635 EPP721170:EPP721171 EPP786706:EPP786707 EPP852242:EPP852243 EPP917778:EPP917779 EPP983314:EPP983315 EZL65810:EZL65811 EZL131346:EZL131347 EZL196882:EZL196883 EZL262418:EZL262419 EZL327954:EZL327955 EZL393490:EZL393491 EZL459026:EZL459027 EZL524562:EZL524563 EZL590098:EZL590099 EZL655634:EZL655635 EZL721170:EZL721171 EZL786706:EZL786707 EZL852242:EZL852243 EZL917778:EZL917779 EZL983314:EZL983315 FJH65810:FJH65811 FJH131346:FJH131347 FJH196882:FJH196883 FJH262418:FJH262419 FJH327954:FJH327955 FJH393490:FJH393491 FJH459026:FJH459027 FJH524562:FJH524563 FJH590098:FJH590099 FJH655634:FJH655635 FJH721170:FJH721171 FJH786706:FJH786707 FJH852242:FJH852243 FJH917778:FJH917779 FJH983314:FJH983315 FTD65810:FTD65811 FTD131346:FTD131347 FTD196882:FTD196883 FTD262418:FTD262419 FTD327954:FTD327955 FTD393490:FTD393491 FTD459026:FTD459027 FTD524562:FTD524563 FTD590098:FTD590099 FTD655634:FTD655635 FTD721170:FTD721171 FTD786706:FTD786707 FTD852242:FTD852243 FTD917778:FTD917779 FTD983314:FTD983315 GCZ65810:GCZ65811 GCZ131346:GCZ131347 GCZ196882:GCZ196883 GCZ262418:GCZ262419 GCZ327954:GCZ327955 GCZ393490:GCZ393491 GCZ459026:GCZ459027 GCZ524562:GCZ524563 GCZ590098:GCZ590099 GCZ655634:GCZ655635 GCZ721170:GCZ721171 GCZ786706:GCZ786707 GCZ852242:GCZ852243 GCZ917778:GCZ917779 GCZ983314:GCZ983315 GMV65810:GMV65811 GMV131346:GMV131347 GMV196882:GMV196883 GMV262418:GMV262419 GMV327954:GMV327955 GMV393490:GMV393491 GMV459026:GMV459027 GMV524562:GMV524563 GMV590098:GMV590099 GMV655634:GMV655635 GMV721170:GMV721171 GMV786706:GMV786707 GMV852242:GMV852243 GMV917778:GMV917779 GMV983314:GMV983315 GWR65810:GWR65811 GWR131346:GWR131347 GWR196882:GWR196883 GWR262418:GWR262419 GWR327954:GWR327955 GWR393490:GWR393491 GWR459026:GWR459027 GWR524562:GWR524563 GWR590098:GWR590099 GWR655634:GWR655635 GWR721170:GWR721171 GWR786706:GWR786707 GWR852242:GWR852243 GWR917778:GWR917779 GWR983314:GWR983315 HGN65810:HGN65811 HGN131346:HGN131347 HGN196882:HGN196883 HGN262418:HGN262419 HGN327954:HGN327955 HGN393490:HGN393491 HGN459026:HGN459027 HGN524562:HGN524563 HGN590098:HGN590099 HGN655634:HGN655635 HGN721170:HGN721171 HGN786706:HGN786707 HGN852242:HGN852243 HGN917778:HGN917779 HGN983314:HGN983315 HQJ65810:HQJ65811 HQJ131346:HQJ131347 HQJ196882:HQJ196883 HQJ262418:HQJ262419 HQJ327954:HQJ327955 HQJ393490:HQJ393491 HQJ459026:HQJ459027 HQJ524562:HQJ524563 HQJ590098:HQJ590099 HQJ655634:HQJ655635 HQJ721170:HQJ721171 HQJ786706:HQJ786707 HQJ852242:HQJ852243 HQJ917778:HQJ917779 HQJ983314:HQJ983315 IAF65810:IAF65811 IAF131346:IAF131347 IAF196882:IAF196883 IAF262418:IAF262419 IAF327954:IAF327955 IAF393490:IAF393491 IAF459026:IAF459027 IAF524562:IAF524563 IAF590098:IAF590099 IAF655634:IAF655635 IAF721170:IAF721171 IAF786706:IAF786707 IAF852242:IAF852243 IAF917778:IAF917779 IAF983314:IAF983315 IKB65810:IKB65811 IKB131346:IKB131347 IKB196882:IKB196883 IKB262418:IKB262419 IKB327954:IKB327955 IKB393490:IKB393491 IKB459026:IKB459027 IKB524562:IKB524563 IKB590098:IKB590099 IKB655634:IKB655635 IKB721170:IKB721171 IKB786706:IKB786707 IKB852242:IKB852243 IKB917778:IKB917779 IKB983314:IKB983315 ITX65810:ITX65811 ITX131346:ITX131347 ITX196882:ITX196883 ITX262418:ITX262419 ITX327954:ITX327955 ITX393490:ITX393491 ITX459026:ITX459027 ITX524562:ITX524563 ITX590098:ITX590099 ITX655634:ITX655635 ITX721170:ITX721171 ITX786706:ITX786707 ITX852242:ITX852243 ITX917778:ITX917779 ITX983314:ITX983315 JDT65810:JDT65811 JDT131346:JDT131347 JDT196882:JDT196883 JDT262418:JDT262419 JDT327954:JDT327955 JDT393490:JDT393491 JDT459026:JDT459027 JDT524562:JDT524563 JDT590098:JDT590099 JDT655634:JDT655635 JDT721170:JDT721171 JDT786706:JDT786707 JDT852242:JDT852243 JDT917778:JDT917779 JDT983314:JDT983315 JNP65810:JNP65811 JNP131346:JNP131347 JNP196882:JNP196883 JNP262418:JNP262419 JNP327954:JNP327955 JNP393490:JNP393491 JNP459026:JNP459027 JNP524562:JNP524563 JNP590098:JNP590099 JNP655634:JNP655635 JNP721170:JNP721171 JNP786706:JNP786707 JNP852242:JNP852243 JNP917778:JNP917779 JNP983314:JNP983315 JXL65810:JXL65811 JXL131346:JXL131347 JXL196882:JXL196883 JXL262418:JXL262419 JXL327954:JXL327955 JXL393490:JXL393491 JXL459026:JXL459027 JXL524562:JXL524563 JXL590098:JXL590099 JXL655634:JXL655635 JXL721170:JXL721171 JXL786706:JXL786707 JXL852242:JXL852243 JXL917778:JXL917779 JXL983314:JXL983315 KHH65810:KHH65811 KHH131346:KHH131347 KHH196882:KHH196883 KHH262418:KHH262419 KHH327954:KHH327955 KHH393490:KHH393491 KHH459026:KHH459027 KHH524562:KHH524563 KHH590098:KHH590099 KHH655634:KHH655635 KHH721170:KHH721171 KHH786706:KHH786707 KHH852242:KHH852243 KHH917778:KHH917779 KHH983314:KHH983315 KRD65810:KRD65811 KRD131346:KRD131347 KRD196882:KRD196883 KRD262418:KRD262419 KRD327954:KRD327955 KRD393490:KRD393491 KRD459026:KRD459027 KRD524562:KRD524563 KRD590098:KRD590099 KRD655634:KRD655635 KRD721170:KRD721171 KRD786706:KRD786707 KRD852242:KRD852243 KRD917778:KRD917779 KRD983314:KRD983315 LAZ65810:LAZ65811 LAZ131346:LAZ131347 LAZ196882:LAZ196883 LAZ262418:LAZ262419 LAZ327954:LAZ327955 LAZ393490:LAZ393491 LAZ459026:LAZ459027 LAZ524562:LAZ524563 LAZ590098:LAZ590099 LAZ655634:LAZ655635 LAZ721170:LAZ721171 LAZ786706:LAZ786707 LAZ852242:LAZ852243 LAZ917778:LAZ917779 LAZ983314:LAZ983315 LKV65810:LKV65811 LKV131346:LKV131347 LKV196882:LKV196883 LKV262418:LKV262419 LKV327954:LKV327955 LKV393490:LKV393491 LKV459026:LKV459027 LKV524562:LKV524563 LKV590098:LKV590099 LKV655634:LKV655635 LKV721170:LKV721171 LKV786706:LKV786707 LKV852242:LKV852243 LKV917778:LKV917779 LKV983314:LKV983315 LUR65810:LUR65811 LUR131346:LUR131347 LUR196882:LUR196883 LUR262418:LUR262419 LUR327954:LUR327955 LUR393490:LUR393491 LUR459026:LUR459027 LUR524562:LUR524563 LUR590098:LUR590099 LUR655634:LUR655635 LUR721170:LUR721171 LUR786706:LUR786707 LUR852242:LUR852243 LUR917778:LUR917779 LUR983314:LUR983315 MEN65810:MEN65811 MEN131346:MEN131347 MEN196882:MEN196883 MEN262418:MEN262419 MEN327954:MEN327955 MEN393490:MEN393491 MEN459026:MEN459027 MEN524562:MEN524563 MEN590098:MEN590099 MEN655634:MEN655635 MEN721170:MEN721171 MEN786706:MEN786707 MEN852242:MEN852243 MEN917778:MEN917779 MEN983314:MEN983315 MOJ65810:MOJ65811 MOJ131346:MOJ131347 MOJ196882:MOJ196883 MOJ262418:MOJ262419 MOJ327954:MOJ327955 MOJ393490:MOJ393491 MOJ459026:MOJ459027 MOJ524562:MOJ524563 MOJ590098:MOJ590099 MOJ655634:MOJ655635 MOJ721170:MOJ721171 MOJ786706:MOJ786707 MOJ852242:MOJ852243 MOJ917778:MOJ917779 MOJ983314:MOJ983315 MYF65810:MYF65811 MYF131346:MYF131347 MYF196882:MYF196883 MYF262418:MYF262419 MYF327954:MYF327955 MYF393490:MYF393491 MYF459026:MYF459027 MYF524562:MYF524563 MYF590098:MYF590099 MYF655634:MYF655635 MYF721170:MYF721171 MYF786706:MYF786707 MYF852242:MYF852243 MYF917778:MYF917779 MYF983314:MYF983315 NIB65810:NIB65811 NIB131346:NIB131347 NIB196882:NIB196883 NIB262418:NIB262419 NIB327954:NIB327955 NIB393490:NIB393491 NIB459026:NIB459027 NIB524562:NIB524563 NIB590098:NIB590099 NIB655634:NIB655635 NIB721170:NIB721171 NIB786706:NIB786707 NIB852242:NIB852243 NIB917778:NIB917779 NIB983314:NIB983315 NRX65810:NRX65811 NRX131346:NRX131347 NRX196882:NRX196883 NRX262418:NRX262419 NRX327954:NRX327955 NRX393490:NRX393491 NRX459026:NRX459027 NRX524562:NRX524563 NRX590098:NRX590099 NRX655634:NRX655635 NRX721170:NRX721171 NRX786706:NRX786707 NRX852242:NRX852243 NRX917778:NRX917779 NRX983314:NRX983315 OBT65810:OBT65811 OBT131346:OBT131347 OBT196882:OBT196883 OBT262418:OBT262419 OBT327954:OBT327955 OBT393490:OBT393491 OBT459026:OBT459027 OBT524562:OBT524563 OBT590098:OBT590099 OBT655634:OBT655635 OBT721170:OBT721171 OBT786706:OBT786707 OBT852242:OBT852243 OBT917778:OBT917779 OBT983314:OBT983315 OLP65810:OLP65811 OLP131346:OLP131347 OLP196882:OLP196883 OLP262418:OLP262419 OLP327954:OLP327955 OLP393490:OLP393491 OLP459026:OLP459027 OLP524562:OLP524563 OLP590098:OLP590099 OLP655634:OLP655635 OLP721170:OLP721171 OLP786706:OLP786707 OLP852242:OLP852243 OLP917778:OLP917779 OLP983314:OLP983315 OVL65810:OVL65811 OVL131346:OVL131347 OVL196882:OVL196883 OVL262418:OVL262419 OVL327954:OVL327955 OVL393490:OVL393491 OVL459026:OVL459027 OVL524562:OVL524563 OVL590098:OVL590099 OVL655634:OVL655635 OVL721170:OVL721171 OVL786706:OVL786707 OVL852242:OVL852243 OVL917778:OVL917779 OVL983314:OVL983315 PFH65810:PFH65811 PFH131346:PFH131347 PFH196882:PFH196883 PFH262418:PFH262419 PFH327954:PFH327955 PFH393490:PFH393491 PFH459026:PFH459027 PFH524562:PFH524563 PFH590098:PFH590099 PFH655634:PFH655635 PFH721170:PFH721171 PFH786706:PFH786707 PFH852242:PFH852243 PFH917778:PFH917779 PFH983314:PFH983315 PPD65810:PPD65811 PPD131346:PPD131347 PPD196882:PPD196883 PPD262418:PPD262419 PPD327954:PPD327955 PPD393490:PPD393491 PPD459026:PPD459027 PPD524562:PPD524563 PPD590098:PPD590099 PPD655634:PPD655635 PPD721170:PPD721171 PPD786706:PPD786707 PPD852242:PPD852243 PPD917778:PPD917779 PPD983314:PPD983315 PYZ65810:PYZ65811 PYZ131346:PYZ131347 PYZ196882:PYZ196883 PYZ262418:PYZ262419 PYZ327954:PYZ327955 PYZ393490:PYZ393491 PYZ459026:PYZ459027 PYZ524562:PYZ524563 PYZ590098:PYZ590099 PYZ655634:PYZ655635 PYZ721170:PYZ721171 PYZ786706:PYZ786707 PYZ852242:PYZ852243 PYZ917778:PYZ917779 PYZ983314:PYZ983315 QIV65810:QIV65811 QIV131346:QIV131347 QIV196882:QIV196883 QIV262418:QIV262419 QIV327954:QIV327955 QIV393490:QIV393491 QIV459026:QIV459027 QIV524562:QIV524563 QIV590098:QIV590099 QIV655634:QIV655635 QIV721170:QIV721171 QIV786706:QIV786707 QIV852242:QIV852243 QIV917778:QIV917779 QIV983314:QIV983315 QSR65810:QSR65811 QSR131346:QSR131347 QSR196882:QSR196883 QSR262418:QSR262419 QSR327954:QSR327955 QSR393490:QSR393491 QSR459026:QSR459027 QSR524562:QSR524563 QSR590098:QSR590099 QSR655634:QSR655635 QSR721170:QSR721171 QSR786706:QSR786707 QSR852242:QSR852243 QSR917778:QSR917779 QSR983314:QSR983315 RCN65810:RCN65811 RCN131346:RCN131347 RCN196882:RCN196883 RCN262418:RCN262419 RCN327954:RCN327955 RCN393490:RCN393491 RCN459026:RCN459027 RCN524562:RCN524563 RCN590098:RCN590099 RCN655634:RCN655635 RCN721170:RCN721171 RCN786706:RCN786707 RCN852242:RCN852243 RCN917778:RCN917779 RCN983314:RCN983315 RMJ65810:RMJ65811 RMJ131346:RMJ131347 RMJ196882:RMJ196883 RMJ262418:RMJ262419 RMJ327954:RMJ327955 RMJ393490:RMJ393491 RMJ459026:RMJ459027 RMJ524562:RMJ524563 RMJ590098:RMJ590099 RMJ655634:RMJ655635 RMJ721170:RMJ721171 RMJ786706:RMJ786707 RMJ852242:RMJ852243 RMJ917778:RMJ917779 RMJ983314:RMJ983315 RWF65810:RWF65811 RWF131346:RWF131347 RWF196882:RWF196883 RWF262418:RWF262419 RWF327954:RWF327955 RWF393490:RWF393491 RWF459026:RWF459027 RWF524562:RWF524563 RWF590098:RWF590099 RWF655634:RWF655635 RWF721170:RWF721171 RWF786706:RWF786707 RWF852242:RWF852243 RWF917778:RWF917779 RWF983314:RWF983315 SGB65810:SGB65811 SGB131346:SGB131347 SGB196882:SGB196883 SGB262418:SGB262419 SGB327954:SGB327955 SGB393490:SGB393491 SGB459026:SGB459027 SGB524562:SGB524563 SGB590098:SGB590099 SGB655634:SGB655635 SGB721170:SGB721171 SGB786706:SGB786707 SGB852242:SGB852243 SGB917778:SGB917779 SGB983314:SGB983315 SPX65810:SPX65811 SPX131346:SPX131347 SPX196882:SPX196883 SPX262418:SPX262419 SPX327954:SPX327955 SPX393490:SPX393491 SPX459026:SPX459027 SPX524562:SPX524563 SPX590098:SPX590099 SPX655634:SPX655635 SPX721170:SPX721171 SPX786706:SPX786707 SPX852242:SPX852243 SPX917778:SPX917779 SPX983314:SPX983315 SZT65810:SZT65811 SZT131346:SZT131347 SZT196882:SZT196883 SZT262418:SZT262419 SZT327954:SZT327955 SZT393490:SZT393491 SZT459026:SZT459027 SZT524562:SZT524563 SZT590098:SZT590099 SZT655634:SZT655635 SZT721170:SZT721171 SZT786706:SZT786707 SZT852242:SZT852243 SZT917778:SZT917779 SZT983314:SZT983315 TJP65810:TJP65811 TJP131346:TJP131347 TJP196882:TJP196883 TJP262418:TJP262419 TJP327954:TJP327955 TJP393490:TJP393491 TJP459026:TJP459027 TJP524562:TJP524563 TJP590098:TJP590099 TJP655634:TJP655635 TJP721170:TJP721171 TJP786706:TJP786707 TJP852242:TJP852243 TJP917778:TJP917779 TJP983314:TJP983315 TTL65810:TTL65811 TTL131346:TTL131347 TTL196882:TTL196883 TTL262418:TTL262419 TTL327954:TTL327955 TTL393490:TTL393491 TTL459026:TTL459027 TTL524562:TTL524563 TTL590098:TTL590099 TTL655634:TTL655635 TTL721170:TTL721171 TTL786706:TTL786707 TTL852242:TTL852243 TTL917778:TTL917779 TTL983314:TTL983315 UDH65810:UDH65811 UDH131346:UDH131347 UDH196882:UDH196883 UDH262418:UDH262419 UDH327954:UDH327955 UDH393490:UDH393491 UDH459026:UDH459027 UDH524562:UDH524563 UDH590098:UDH590099 UDH655634:UDH655635 UDH721170:UDH721171 UDH786706:UDH786707 UDH852242:UDH852243 UDH917778:UDH917779 UDH983314:UDH983315 UND65810:UND65811 UND131346:UND131347 UND196882:UND196883 UND262418:UND262419 UND327954:UND327955 UND393490:UND393491 UND459026:UND459027 UND524562:UND524563 UND590098:UND590099 UND655634:UND655635 UND721170:UND721171 UND786706:UND786707 UND852242:UND852243 UND917778:UND917779 UND983314:UND983315 UWZ65810:UWZ65811 UWZ131346:UWZ131347 UWZ196882:UWZ196883 UWZ262418:UWZ262419 UWZ327954:UWZ327955 UWZ393490:UWZ393491 UWZ459026:UWZ459027 UWZ524562:UWZ524563 UWZ590098:UWZ590099 UWZ655634:UWZ655635 UWZ721170:UWZ721171 UWZ786706:UWZ786707 UWZ852242:UWZ852243 UWZ917778:UWZ917779 UWZ983314:UWZ983315 VGV65810:VGV65811 VGV131346:VGV131347 VGV196882:VGV196883 VGV262418:VGV262419 VGV327954:VGV327955 VGV393490:VGV393491 VGV459026:VGV459027 VGV524562:VGV524563 VGV590098:VGV590099 VGV655634:VGV655635 VGV721170:VGV721171 VGV786706:VGV786707 VGV852242:VGV852243 VGV917778:VGV917779 VGV983314:VGV983315 VQR65810:VQR65811 VQR131346:VQR131347 VQR196882:VQR196883 VQR262418:VQR262419 VQR327954:VQR327955 VQR393490:VQR393491 VQR459026:VQR459027 VQR524562:VQR524563 VQR590098:VQR590099 VQR655634:VQR655635 VQR721170:VQR721171 VQR786706:VQR786707 VQR852242:VQR852243 VQR917778:VQR917779 VQR983314:VQR983315 WAN65810:WAN65811 WAN131346:WAN131347 WAN196882:WAN196883 WAN262418:WAN262419 WAN327954:WAN327955 WAN393490:WAN393491 WAN459026:WAN459027 WAN524562:WAN524563 WAN590098:WAN590099 WAN655634:WAN655635 WAN721170:WAN721171 WAN786706:WAN786707 WAN852242:WAN852243 WAN917778:WAN917779 WAN983314:WAN983315 WKJ65810:WKJ65811 WKJ131346:WKJ131347 WKJ196882:WKJ196883 WKJ262418:WKJ262419 WKJ327954:WKJ327955 WKJ393490:WKJ393491 WKJ459026:WKJ459027 WKJ524562:WKJ524563 WKJ590098:WKJ590099 WKJ655634:WKJ655635 WKJ721170:WKJ721171 WKJ786706:WKJ786707 WKJ852242:WKJ852243 WKJ917778:WKJ917779 WKJ983314:WKJ983315 WUF65810:WUF65811 WUF131346:WUF131347 WUF196882:WUF196883 WUF262418:WUF262419 WUF327954:WUF327955 WUF393490:WUF393491 WUF459026:WUF459027 WUF524562:WUF524563 WUF590098:WUF590099 WUF655634:WUF655635 WUF721170:WUF721171 WUF786706:WUF786707 WUF852242:WUF852243 WUF917778:WUF917779 WUF983314:WUF983315">
      <formula1>"已开工,正在开展,未开展"</formula1>
    </dataValidation>
    <dataValidation type="list" allowBlank="1" showInputMessage="1" showErrorMessage="1" sqref="HM65818 RI65818 ABE65818 ALA65818 AUW65818 BES65818 BOO65818 BYK65818 CIG65818 CSC65818 DBY65818 DLU65818 DVQ65818 EFM65818 EPI65818 EZE65818 FJA65818 FSW65818 GCS65818 GMO65818 GWK65818 HGG65818 HQC65818 HZY65818 IJU65818 ITQ65818 JDM65818 JNI65818 JXE65818 KHA65818 KQW65818 LAS65818 LKO65818 LUK65818 MEG65818 MOC65818 MXY65818 NHU65818 NRQ65818 OBM65818 OLI65818 OVE65818 PFA65818 POW65818 PYS65818 QIO65818 QSK65818 RCG65818 RMC65818 RVY65818 SFU65818 SPQ65818 SZM65818 TJI65818 TTE65818 UDA65818 UMW65818 UWS65818 VGO65818 VQK65818 WAG65818 WKC65818 WTY65818 HM131354 RI131354 ABE131354 ALA131354 AUW131354 BES131354 BOO131354 BYK131354 CIG131354 CSC131354 DBY131354 DLU131354 DVQ131354 EFM131354 EPI131354 EZE131354 FJA131354 FSW131354 GCS131354 GMO131354 GWK131354 HGG131354 HQC131354 HZY131354 IJU131354 ITQ131354 JDM131354 JNI131354 JXE131354 KHA131354 KQW131354 LAS131354 LKO131354 LUK131354 MEG131354 MOC131354 MXY131354 NHU131354 NRQ131354 OBM131354 OLI131354 OVE131354 PFA131354 POW131354 PYS131354 QIO131354 QSK131354 RCG131354 RMC131354 RVY131354 SFU131354 SPQ131354 SZM131354 TJI131354 TTE131354 UDA131354 UMW131354 UWS131354 VGO131354 VQK131354 WAG131354 WKC131354 WTY131354 HM196890 RI196890 ABE196890 ALA196890 AUW196890 BES196890 BOO196890 BYK196890 CIG196890 CSC196890 DBY196890 DLU196890 DVQ196890 EFM196890 EPI196890 EZE196890 FJA196890 FSW196890 GCS196890 GMO196890 GWK196890 HGG196890 HQC196890 HZY196890 IJU196890 ITQ196890 JDM196890 JNI196890 JXE196890 KHA196890 KQW196890 LAS196890 LKO196890 LUK196890 MEG196890 MOC196890 MXY196890 NHU196890 NRQ196890 OBM196890 OLI196890 OVE196890 PFA196890 POW196890 PYS196890 QIO196890 QSK196890 RCG196890 RMC196890 RVY196890 SFU196890 SPQ196890 SZM196890 TJI196890 TTE196890 UDA196890 UMW196890 UWS196890 VGO196890 VQK196890 WAG196890 WKC196890 WTY196890 HM262426 RI262426 ABE262426 ALA262426 AUW262426 BES262426 BOO262426 BYK262426 CIG262426 CSC262426 DBY262426 DLU262426 DVQ262426 EFM262426 EPI262426 EZE262426 FJA262426 FSW262426 GCS262426 GMO262426 GWK262426 HGG262426 HQC262426 HZY262426 IJU262426 ITQ262426 JDM262426 JNI262426 JXE262426 KHA262426 KQW262426 LAS262426 LKO262426 LUK262426 MEG262426 MOC262426 MXY262426 NHU262426 NRQ262426 OBM262426 OLI262426 OVE262426 PFA262426 POW262426 PYS262426 QIO262426 QSK262426 RCG262426 RMC262426 RVY262426 SFU262426 SPQ262426 SZM262426 TJI262426 TTE262426 UDA262426 UMW262426 UWS262426 VGO262426 VQK262426 WAG262426 WKC262426 WTY262426 HM327962 RI327962 ABE327962 ALA327962 AUW327962 BES327962 BOO327962 BYK327962 CIG327962 CSC327962 DBY327962 DLU327962 DVQ327962 EFM327962 EPI327962 EZE327962 FJA327962 FSW327962 GCS327962 GMO327962 GWK327962 HGG327962 HQC327962 HZY327962 IJU327962 ITQ327962 JDM327962 JNI327962 JXE327962 KHA327962 KQW327962 LAS327962 LKO327962 LUK327962 MEG327962 MOC327962 MXY327962 NHU327962 NRQ327962 OBM327962 OLI327962 OVE327962 PFA327962 POW327962 PYS327962 QIO327962 QSK327962 RCG327962 RMC327962 RVY327962 SFU327962 SPQ327962 SZM327962 TJI327962 TTE327962 UDA327962 UMW327962 UWS327962 VGO327962 VQK327962 WAG327962 WKC327962 WTY327962 HM393498 RI393498 ABE393498 ALA393498 AUW393498 BES393498 BOO393498 BYK393498 CIG393498 CSC393498 DBY393498 DLU393498 DVQ393498 EFM393498 EPI393498 EZE393498 FJA393498 FSW393498 GCS393498 GMO393498 GWK393498 HGG393498 HQC393498 HZY393498 IJU393498 ITQ393498 JDM393498 JNI393498 JXE393498 KHA393498 KQW393498 LAS393498 LKO393498 LUK393498 MEG393498 MOC393498 MXY393498 NHU393498 NRQ393498 OBM393498 OLI393498 OVE393498 PFA393498 POW393498 PYS393498 QIO393498 QSK393498 RCG393498 RMC393498 RVY393498 SFU393498 SPQ393498 SZM393498 TJI393498 TTE393498 UDA393498 UMW393498 UWS393498 VGO393498 VQK393498 WAG393498 WKC393498 WTY393498 HM459034 RI459034 ABE459034 ALA459034 AUW459034 BES459034 BOO459034 BYK459034 CIG459034 CSC459034 DBY459034 DLU459034 DVQ459034 EFM459034 EPI459034 EZE459034 FJA459034 FSW459034 GCS459034 GMO459034 GWK459034 HGG459034 HQC459034 HZY459034 IJU459034 ITQ459034 JDM459034 JNI459034 JXE459034 KHA459034 KQW459034 LAS459034 LKO459034 LUK459034 MEG459034 MOC459034 MXY459034 NHU459034 NRQ459034 OBM459034 OLI459034 OVE459034 PFA459034 POW459034 PYS459034 QIO459034 QSK459034 RCG459034 RMC459034 RVY459034 SFU459034 SPQ459034 SZM459034 TJI459034 TTE459034 UDA459034 UMW459034 UWS459034 VGO459034 VQK459034 WAG459034 WKC459034 WTY459034 HM524570 RI524570 ABE524570 ALA524570 AUW524570 BES524570 BOO524570 BYK524570 CIG524570 CSC524570 DBY524570 DLU524570 DVQ524570 EFM524570 EPI524570 EZE524570 FJA524570 FSW524570 GCS524570 GMO524570 GWK524570 HGG524570 HQC524570 HZY524570 IJU524570 ITQ524570 JDM524570 JNI524570 JXE524570 KHA524570 KQW524570 LAS524570 LKO524570 LUK524570 MEG524570 MOC524570 MXY524570 NHU524570 NRQ524570 OBM524570 OLI524570 OVE524570 PFA524570 POW524570 PYS524570 QIO524570 QSK524570 RCG524570 RMC524570 RVY524570 SFU524570 SPQ524570 SZM524570 TJI524570 TTE524570 UDA524570 UMW524570 UWS524570 VGO524570 VQK524570 WAG524570 WKC524570 WTY524570 HM590106 RI590106 ABE590106 ALA590106 AUW590106 BES590106 BOO590106 BYK590106 CIG590106 CSC590106 DBY590106 DLU590106 DVQ590106 EFM590106 EPI590106 EZE590106 FJA590106 FSW590106 GCS590106 GMO590106 GWK590106 HGG590106 HQC590106 HZY590106 IJU590106 ITQ590106 JDM590106 JNI590106 JXE590106 KHA590106 KQW590106 LAS590106 LKO590106 LUK590106 MEG590106 MOC590106 MXY590106 NHU590106 NRQ590106 OBM590106 OLI590106 OVE590106 PFA590106 POW590106 PYS590106 QIO590106 QSK590106 RCG590106 RMC590106 RVY590106 SFU590106 SPQ590106 SZM590106 TJI590106 TTE590106 UDA590106 UMW590106 UWS590106 VGO590106 VQK590106 WAG590106 WKC590106 WTY590106 HM655642 RI655642 ABE655642 ALA655642 AUW655642 BES655642 BOO655642 BYK655642 CIG655642 CSC655642 DBY655642 DLU655642 DVQ655642 EFM655642 EPI655642 EZE655642 FJA655642 FSW655642 GCS655642 GMO655642 GWK655642 HGG655642 HQC655642 HZY655642 IJU655642 ITQ655642 JDM655642 JNI655642 JXE655642 KHA655642 KQW655642 LAS655642 LKO655642 LUK655642 MEG655642 MOC655642 MXY655642 NHU655642 NRQ655642 OBM655642 OLI655642 OVE655642 PFA655642 POW655642 PYS655642 QIO655642 QSK655642 RCG655642 RMC655642 RVY655642 SFU655642 SPQ655642 SZM655642 TJI655642 TTE655642 UDA655642 UMW655642 UWS655642 VGO655642 VQK655642 WAG655642 WKC655642 WTY655642 HM721178 RI721178 ABE721178 ALA721178 AUW721178 BES721178 BOO721178 BYK721178 CIG721178 CSC721178 DBY721178 DLU721178 DVQ721178 EFM721178 EPI721178 EZE721178 FJA721178 FSW721178 GCS721178 GMO721178 GWK721178 HGG721178 HQC721178 HZY721178 IJU721178 ITQ721178 JDM721178 JNI721178 JXE721178 KHA721178 KQW721178 LAS721178 LKO721178 LUK721178 MEG721178 MOC721178 MXY721178 NHU721178 NRQ721178 OBM721178 OLI721178 OVE721178 PFA721178 POW721178 PYS721178 QIO721178 QSK721178 RCG721178 RMC721178 RVY721178 SFU721178 SPQ721178 SZM721178 TJI721178 TTE721178 UDA721178 UMW721178 UWS721178 VGO721178 VQK721178 WAG721178 WKC721178 WTY721178 HM786714 RI786714 ABE786714 ALA786714 AUW786714 BES786714 BOO786714 BYK786714 CIG786714 CSC786714 DBY786714 DLU786714 DVQ786714 EFM786714 EPI786714 EZE786714 FJA786714 FSW786714 GCS786714 GMO786714 GWK786714 HGG786714 HQC786714 HZY786714 IJU786714 ITQ786714 JDM786714 JNI786714 JXE786714 KHA786714 KQW786714 LAS786714 LKO786714 LUK786714 MEG786714 MOC786714 MXY786714 NHU786714 NRQ786714 OBM786714 OLI786714 OVE786714 PFA786714 POW786714 PYS786714 QIO786714 QSK786714 RCG786714 RMC786714 RVY786714 SFU786714 SPQ786714 SZM786714 TJI786714 TTE786714 UDA786714 UMW786714 UWS786714 VGO786714 VQK786714 WAG786714 WKC786714 WTY786714 HM852250 RI852250 ABE852250 ALA852250 AUW852250 BES852250 BOO852250 BYK852250 CIG852250 CSC852250 DBY852250 DLU852250 DVQ852250 EFM852250 EPI852250 EZE852250 FJA852250 FSW852250 GCS852250 GMO852250 GWK852250 HGG852250 HQC852250 HZY852250 IJU852250 ITQ852250 JDM852250 JNI852250 JXE852250 KHA852250 KQW852250 LAS852250 LKO852250 LUK852250 MEG852250 MOC852250 MXY852250 NHU852250 NRQ852250 OBM852250 OLI852250 OVE852250 PFA852250 POW852250 PYS852250 QIO852250 QSK852250 RCG852250 RMC852250 RVY852250 SFU852250 SPQ852250 SZM852250 TJI852250 TTE852250 UDA852250 UMW852250 UWS852250 VGO852250 VQK852250 WAG852250 WKC852250 WTY852250 HM917786 RI917786 ABE917786 ALA917786 AUW917786 BES917786 BOO917786 BYK917786 CIG917786 CSC917786 DBY917786 DLU917786 DVQ917786 EFM917786 EPI917786 EZE917786 FJA917786 FSW917786 GCS917786 GMO917786 GWK917786 HGG917786 HQC917786 HZY917786 IJU917786 ITQ917786 JDM917786 JNI917786 JXE917786 KHA917786 KQW917786 LAS917786 LKO917786 LUK917786 MEG917786 MOC917786 MXY917786 NHU917786 NRQ917786 OBM917786 OLI917786 OVE917786 PFA917786 POW917786 PYS917786 QIO917786 QSK917786 RCG917786 RMC917786 RVY917786 SFU917786 SPQ917786 SZM917786 TJI917786 TTE917786 UDA917786 UMW917786 UWS917786 VGO917786 VQK917786 WAG917786 WKC917786 WTY917786 HM983322 RI983322 ABE983322 ALA983322 AUW983322 BES983322 BOO983322 BYK983322 CIG983322 CSC983322 DBY983322 DLU983322 DVQ983322 EFM983322 EPI983322 EZE983322 FJA983322 FSW983322 GCS983322 GMO983322 GWK983322 HGG983322 HQC983322 HZY983322 IJU983322 ITQ983322 JDM983322 JNI983322 JXE983322 KHA983322 KQW983322 LAS983322 LKO983322 LUK983322 MEG983322 MOC983322 MXY983322 NHU983322 NRQ983322 OBM983322 OLI983322 OVE983322 PFA983322 POW983322 PYS983322 QIO983322 QSK983322 RCG983322 RMC983322 RVY983322 SFU983322 SPQ983322 SZM983322 TJI983322 TTE983322 UDA983322 UMW983322 UWS983322 VGO983322 VQK983322 WAG983322 WKC983322 WTY983322 HM65810:HM65811 HM131346:HM131347 HM196882:HM196883 HM262418:HM262419 HM327954:HM327955 HM393490:HM393491 HM459026:HM459027 HM524562:HM524563 HM590098:HM590099 HM655634:HM655635 HM721170:HM721171 HM786706:HM786707 HM852242:HM852243 HM917778:HM917779 HM983314:HM983315 RI65810:RI65811 RI131346:RI131347 RI196882:RI196883 RI262418:RI262419 RI327954:RI327955 RI393490:RI393491 RI459026:RI459027 RI524562:RI524563 RI590098:RI590099 RI655634:RI655635 RI721170:RI721171 RI786706:RI786707 RI852242:RI852243 RI917778:RI917779 RI983314:RI983315 ABE65810:ABE65811 ABE131346:ABE131347 ABE196882:ABE196883 ABE262418:ABE262419 ABE327954:ABE327955 ABE393490:ABE393491 ABE459026:ABE459027 ABE524562:ABE524563 ABE590098:ABE590099 ABE655634:ABE655635 ABE721170:ABE721171 ABE786706:ABE786707 ABE852242:ABE852243 ABE917778:ABE917779 ABE983314:ABE983315 ALA65810:ALA65811 ALA131346:ALA131347 ALA196882:ALA196883 ALA262418:ALA262419 ALA327954:ALA327955 ALA393490:ALA393491 ALA459026:ALA459027 ALA524562:ALA524563 ALA590098:ALA590099 ALA655634:ALA655635 ALA721170:ALA721171 ALA786706:ALA786707 ALA852242:ALA852243 ALA917778:ALA917779 ALA983314:ALA983315 AUW65810:AUW65811 AUW131346:AUW131347 AUW196882:AUW196883 AUW262418:AUW262419 AUW327954:AUW327955 AUW393490:AUW393491 AUW459026:AUW459027 AUW524562:AUW524563 AUW590098:AUW590099 AUW655634:AUW655635 AUW721170:AUW721171 AUW786706:AUW786707 AUW852242:AUW852243 AUW917778:AUW917779 AUW983314:AUW983315 BES65810:BES65811 BES131346:BES131347 BES196882:BES196883 BES262418:BES262419 BES327954:BES327955 BES393490:BES393491 BES459026:BES459027 BES524562:BES524563 BES590098:BES590099 BES655634:BES655635 BES721170:BES721171 BES786706:BES786707 BES852242:BES852243 BES917778:BES917779 BES983314:BES983315 BOO65810:BOO65811 BOO131346:BOO131347 BOO196882:BOO196883 BOO262418:BOO262419 BOO327954:BOO327955 BOO393490:BOO393491 BOO459026:BOO459027 BOO524562:BOO524563 BOO590098:BOO590099 BOO655634:BOO655635 BOO721170:BOO721171 BOO786706:BOO786707 BOO852242:BOO852243 BOO917778:BOO917779 BOO983314:BOO983315 BYK65810:BYK65811 BYK131346:BYK131347 BYK196882:BYK196883 BYK262418:BYK262419 BYK327954:BYK327955 BYK393490:BYK393491 BYK459026:BYK459027 BYK524562:BYK524563 BYK590098:BYK590099 BYK655634:BYK655635 BYK721170:BYK721171 BYK786706:BYK786707 BYK852242:BYK852243 BYK917778:BYK917779 BYK983314:BYK983315 CIG65810:CIG65811 CIG131346:CIG131347 CIG196882:CIG196883 CIG262418:CIG262419 CIG327954:CIG327955 CIG393490:CIG393491 CIG459026:CIG459027 CIG524562:CIG524563 CIG590098:CIG590099 CIG655634:CIG655635 CIG721170:CIG721171 CIG786706:CIG786707 CIG852242:CIG852243 CIG917778:CIG917779 CIG983314:CIG983315 CSC65810:CSC65811 CSC131346:CSC131347 CSC196882:CSC196883 CSC262418:CSC262419 CSC327954:CSC327955 CSC393490:CSC393491 CSC459026:CSC459027 CSC524562:CSC524563 CSC590098:CSC590099 CSC655634:CSC655635 CSC721170:CSC721171 CSC786706:CSC786707 CSC852242:CSC852243 CSC917778:CSC917779 CSC983314:CSC983315 DBY65810:DBY65811 DBY131346:DBY131347 DBY196882:DBY196883 DBY262418:DBY262419 DBY327954:DBY327955 DBY393490:DBY393491 DBY459026:DBY459027 DBY524562:DBY524563 DBY590098:DBY590099 DBY655634:DBY655635 DBY721170:DBY721171 DBY786706:DBY786707 DBY852242:DBY852243 DBY917778:DBY917779 DBY983314:DBY983315 DLU65810:DLU65811 DLU131346:DLU131347 DLU196882:DLU196883 DLU262418:DLU262419 DLU327954:DLU327955 DLU393490:DLU393491 DLU459026:DLU459027 DLU524562:DLU524563 DLU590098:DLU590099 DLU655634:DLU655635 DLU721170:DLU721171 DLU786706:DLU786707 DLU852242:DLU852243 DLU917778:DLU917779 DLU983314:DLU983315 DVQ65810:DVQ65811 DVQ131346:DVQ131347 DVQ196882:DVQ196883 DVQ262418:DVQ262419 DVQ327954:DVQ327955 DVQ393490:DVQ393491 DVQ459026:DVQ459027 DVQ524562:DVQ524563 DVQ590098:DVQ590099 DVQ655634:DVQ655635 DVQ721170:DVQ721171 DVQ786706:DVQ786707 DVQ852242:DVQ852243 DVQ917778:DVQ917779 DVQ983314:DVQ983315 EFM65810:EFM65811 EFM131346:EFM131347 EFM196882:EFM196883 EFM262418:EFM262419 EFM327954:EFM327955 EFM393490:EFM393491 EFM459026:EFM459027 EFM524562:EFM524563 EFM590098:EFM590099 EFM655634:EFM655635 EFM721170:EFM721171 EFM786706:EFM786707 EFM852242:EFM852243 EFM917778:EFM917779 EFM983314:EFM983315 EPI65810:EPI65811 EPI131346:EPI131347 EPI196882:EPI196883 EPI262418:EPI262419 EPI327954:EPI327955 EPI393490:EPI393491 EPI459026:EPI459027 EPI524562:EPI524563 EPI590098:EPI590099 EPI655634:EPI655635 EPI721170:EPI721171 EPI786706:EPI786707 EPI852242:EPI852243 EPI917778:EPI917779 EPI983314:EPI983315 EZE65810:EZE65811 EZE131346:EZE131347 EZE196882:EZE196883 EZE262418:EZE262419 EZE327954:EZE327955 EZE393490:EZE393491 EZE459026:EZE459027 EZE524562:EZE524563 EZE590098:EZE590099 EZE655634:EZE655635 EZE721170:EZE721171 EZE786706:EZE786707 EZE852242:EZE852243 EZE917778:EZE917779 EZE983314:EZE983315 FJA65810:FJA65811 FJA131346:FJA131347 FJA196882:FJA196883 FJA262418:FJA262419 FJA327954:FJA327955 FJA393490:FJA393491 FJA459026:FJA459027 FJA524562:FJA524563 FJA590098:FJA590099 FJA655634:FJA655635 FJA721170:FJA721171 FJA786706:FJA786707 FJA852242:FJA852243 FJA917778:FJA917779 FJA983314:FJA983315 FSW65810:FSW65811 FSW131346:FSW131347 FSW196882:FSW196883 FSW262418:FSW262419 FSW327954:FSW327955 FSW393490:FSW393491 FSW459026:FSW459027 FSW524562:FSW524563 FSW590098:FSW590099 FSW655634:FSW655635 FSW721170:FSW721171 FSW786706:FSW786707 FSW852242:FSW852243 FSW917778:FSW917779 FSW983314:FSW983315 GCS65810:GCS65811 GCS131346:GCS131347 GCS196882:GCS196883 GCS262418:GCS262419 GCS327954:GCS327955 GCS393490:GCS393491 GCS459026:GCS459027 GCS524562:GCS524563 GCS590098:GCS590099 GCS655634:GCS655635 GCS721170:GCS721171 GCS786706:GCS786707 GCS852242:GCS852243 GCS917778:GCS917779 GCS983314:GCS983315 GMO65810:GMO65811 GMO131346:GMO131347 GMO196882:GMO196883 GMO262418:GMO262419 GMO327954:GMO327955 GMO393490:GMO393491 GMO459026:GMO459027 GMO524562:GMO524563 GMO590098:GMO590099 GMO655634:GMO655635 GMO721170:GMO721171 GMO786706:GMO786707 GMO852242:GMO852243 GMO917778:GMO917779 GMO983314:GMO983315 GWK65810:GWK65811 GWK131346:GWK131347 GWK196882:GWK196883 GWK262418:GWK262419 GWK327954:GWK327955 GWK393490:GWK393491 GWK459026:GWK459027 GWK524562:GWK524563 GWK590098:GWK590099 GWK655634:GWK655635 GWK721170:GWK721171 GWK786706:GWK786707 GWK852242:GWK852243 GWK917778:GWK917779 GWK983314:GWK983315 HGG65810:HGG65811 HGG131346:HGG131347 HGG196882:HGG196883 HGG262418:HGG262419 HGG327954:HGG327955 HGG393490:HGG393491 HGG459026:HGG459027 HGG524562:HGG524563 HGG590098:HGG590099 HGG655634:HGG655635 HGG721170:HGG721171 HGG786706:HGG786707 HGG852242:HGG852243 HGG917778:HGG917779 HGG983314:HGG983315 HQC65810:HQC65811 HQC131346:HQC131347 HQC196882:HQC196883 HQC262418:HQC262419 HQC327954:HQC327955 HQC393490:HQC393491 HQC459026:HQC459027 HQC524562:HQC524563 HQC590098:HQC590099 HQC655634:HQC655635 HQC721170:HQC721171 HQC786706:HQC786707 HQC852242:HQC852243 HQC917778:HQC917779 HQC983314:HQC983315 HZY65810:HZY65811 HZY131346:HZY131347 HZY196882:HZY196883 HZY262418:HZY262419 HZY327954:HZY327955 HZY393490:HZY393491 HZY459026:HZY459027 HZY524562:HZY524563 HZY590098:HZY590099 HZY655634:HZY655635 HZY721170:HZY721171 HZY786706:HZY786707 HZY852242:HZY852243 HZY917778:HZY917779 HZY983314:HZY983315 IJU65810:IJU65811 IJU131346:IJU131347 IJU196882:IJU196883 IJU262418:IJU262419 IJU327954:IJU327955 IJU393490:IJU393491 IJU459026:IJU459027 IJU524562:IJU524563 IJU590098:IJU590099 IJU655634:IJU655635 IJU721170:IJU721171 IJU786706:IJU786707 IJU852242:IJU852243 IJU917778:IJU917779 IJU983314:IJU983315 ITQ65810:ITQ65811 ITQ131346:ITQ131347 ITQ196882:ITQ196883 ITQ262418:ITQ262419 ITQ327954:ITQ327955 ITQ393490:ITQ393491 ITQ459026:ITQ459027 ITQ524562:ITQ524563 ITQ590098:ITQ590099 ITQ655634:ITQ655635 ITQ721170:ITQ721171 ITQ786706:ITQ786707 ITQ852242:ITQ852243 ITQ917778:ITQ917779 ITQ983314:ITQ983315 JDM65810:JDM65811 JDM131346:JDM131347 JDM196882:JDM196883 JDM262418:JDM262419 JDM327954:JDM327955 JDM393490:JDM393491 JDM459026:JDM459027 JDM524562:JDM524563 JDM590098:JDM590099 JDM655634:JDM655635 JDM721170:JDM721171 JDM786706:JDM786707 JDM852242:JDM852243 JDM917778:JDM917779 JDM983314:JDM983315 JNI65810:JNI65811 JNI131346:JNI131347 JNI196882:JNI196883 JNI262418:JNI262419 JNI327954:JNI327955 JNI393490:JNI393491 JNI459026:JNI459027 JNI524562:JNI524563 JNI590098:JNI590099 JNI655634:JNI655635 JNI721170:JNI721171 JNI786706:JNI786707 JNI852242:JNI852243 JNI917778:JNI917779 JNI983314:JNI983315 JXE65810:JXE65811 JXE131346:JXE131347 JXE196882:JXE196883 JXE262418:JXE262419 JXE327954:JXE327955 JXE393490:JXE393491 JXE459026:JXE459027 JXE524562:JXE524563 JXE590098:JXE590099 JXE655634:JXE655635 JXE721170:JXE721171 JXE786706:JXE786707 JXE852242:JXE852243 JXE917778:JXE917779 JXE983314:JXE983315 KHA65810:KHA65811 KHA131346:KHA131347 KHA196882:KHA196883 KHA262418:KHA262419 KHA327954:KHA327955 KHA393490:KHA393491 KHA459026:KHA459027 KHA524562:KHA524563 KHA590098:KHA590099 KHA655634:KHA655635 KHA721170:KHA721171 KHA786706:KHA786707 KHA852242:KHA852243 KHA917778:KHA917779 KHA983314:KHA983315 KQW65810:KQW65811 KQW131346:KQW131347 KQW196882:KQW196883 KQW262418:KQW262419 KQW327954:KQW327955 KQW393490:KQW393491 KQW459026:KQW459027 KQW524562:KQW524563 KQW590098:KQW590099 KQW655634:KQW655635 KQW721170:KQW721171 KQW786706:KQW786707 KQW852242:KQW852243 KQW917778:KQW917779 KQW983314:KQW983315 LAS65810:LAS65811 LAS131346:LAS131347 LAS196882:LAS196883 LAS262418:LAS262419 LAS327954:LAS327955 LAS393490:LAS393491 LAS459026:LAS459027 LAS524562:LAS524563 LAS590098:LAS590099 LAS655634:LAS655635 LAS721170:LAS721171 LAS786706:LAS786707 LAS852242:LAS852243 LAS917778:LAS917779 LAS983314:LAS983315 LKO65810:LKO65811 LKO131346:LKO131347 LKO196882:LKO196883 LKO262418:LKO262419 LKO327954:LKO327955 LKO393490:LKO393491 LKO459026:LKO459027 LKO524562:LKO524563 LKO590098:LKO590099 LKO655634:LKO655635 LKO721170:LKO721171 LKO786706:LKO786707 LKO852242:LKO852243 LKO917778:LKO917779 LKO983314:LKO983315 LUK65810:LUK65811 LUK131346:LUK131347 LUK196882:LUK196883 LUK262418:LUK262419 LUK327954:LUK327955 LUK393490:LUK393491 LUK459026:LUK459027 LUK524562:LUK524563 LUK590098:LUK590099 LUK655634:LUK655635 LUK721170:LUK721171 LUK786706:LUK786707 LUK852242:LUK852243 LUK917778:LUK917779 LUK983314:LUK983315 MEG65810:MEG65811 MEG131346:MEG131347 MEG196882:MEG196883 MEG262418:MEG262419 MEG327954:MEG327955 MEG393490:MEG393491 MEG459026:MEG459027 MEG524562:MEG524563 MEG590098:MEG590099 MEG655634:MEG655635 MEG721170:MEG721171 MEG786706:MEG786707 MEG852242:MEG852243 MEG917778:MEG917779 MEG983314:MEG983315 MOC65810:MOC65811 MOC131346:MOC131347 MOC196882:MOC196883 MOC262418:MOC262419 MOC327954:MOC327955 MOC393490:MOC393491 MOC459026:MOC459027 MOC524562:MOC524563 MOC590098:MOC590099 MOC655634:MOC655635 MOC721170:MOC721171 MOC786706:MOC786707 MOC852242:MOC852243 MOC917778:MOC917779 MOC983314:MOC983315 MXY65810:MXY65811 MXY131346:MXY131347 MXY196882:MXY196883 MXY262418:MXY262419 MXY327954:MXY327955 MXY393490:MXY393491 MXY459026:MXY459027 MXY524562:MXY524563 MXY590098:MXY590099 MXY655634:MXY655635 MXY721170:MXY721171 MXY786706:MXY786707 MXY852242:MXY852243 MXY917778:MXY917779 MXY983314:MXY983315 NHU65810:NHU65811 NHU131346:NHU131347 NHU196882:NHU196883 NHU262418:NHU262419 NHU327954:NHU327955 NHU393490:NHU393491 NHU459026:NHU459027 NHU524562:NHU524563 NHU590098:NHU590099 NHU655634:NHU655635 NHU721170:NHU721171 NHU786706:NHU786707 NHU852242:NHU852243 NHU917778:NHU917779 NHU983314:NHU983315 NRQ65810:NRQ65811 NRQ131346:NRQ131347 NRQ196882:NRQ196883 NRQ262418:NRQ262419 NRQ327954:NRQ327955 NRQ393490:NRQ393491 NRQ459026:NRQ459027 NRQ524562:NRQ524563 NRQ590098:NRQ590099 NRQ655634:NRQ655635 NRQ721170:NRQ721171 NRQ786706:NRQ786707 NRQ852242:NRQ852243 NRQ917778:NRQ917779 NRQ983314:NRQ983315 OBM65810:OBM65811 OBM131346:OBM131347 OBM196882:OBM196883 OBM262418:OBM262419 OBM327954:OBM327955 OBM393490:OBM393491 OBM459026:OBM459027 OBM524562:OBM524563 OBM590098:OBM590099 OBM655634:OBM655635 OBM721170:OBM721171 OBM786706:OBM786707 OBM852242:OBM852243 OBM917778:OBM917779 OBM983314:OBM983315 OLI65810:OLI65811 OLI131346:OLI131347 OLI196882:OLI196883 OLI262418:OLI262419 OLI327954:OLI327955 OLI393490:OLI393491 OLI459026:OLI459027 OLI524562:OLI524563 OLI590098:OLI590099 OLI655634:OLI655635 OLI721170:OLI721171 OLI786706:OLI786707 OLI852242:OLI852243 OLI917778:OLI917779 OLI983314:OLI983315 OVE65810:OVE65811 OVE131346:OVE131347 OVE196882:OVE196883 OVE262418:OVE262419 OVE327954:OVE327955 OVE393490:OVE393491 OVE459026:OVE459027 OVE524562:OVE524563 OVE590098:OVE590099 OVE655634:OVE655635 OVE721170:OVE721171 OVE786706:OVE786707 OVE852242:OVE852243 OVE917778:OVE917779 OVE983314:OVE983315 PFA65810:PFA65811 PFA131346:PFA131347 PFA196882:PFA196883 PFA262418:PFA262419 PFA327954:PFA327955 PFA393490:PFA393491 PFA459026:PFA459027 PFA524562:PFA524563 PFA590098:PFA590099 PFA655634:PFA655635 PFA721170:PFA721171 PFA786706:PFA786707 PFA852242:PFA852243 PFA917778:PFA917779 PFA983314:PFA983315 POW65810:POW65811 POW131346:POW131347 POW196882:POW196883 POW262418:POW262419 POW327954:POW327955 POW393490:POW393491 POW459026:POW459027 POW524562:POW524563 POW590098:POW590099 POW655634:POW655635 POW721170:POW721171 POW786706:POW786707 POW852242:POW852243 POW917778:POW917779 POW983314:POW983315 PYS65810:PYS65811 PYS131346:PYS131347 PYS196882:PYS196883 PYS262418:PYS262419 PYS327954:PYS327955 PYS393490:PYS393491 PYS459026:PYS459027 PYS524562:PYS524563 PYS590098:PYS590099 PYS655634:PYS655635 PYS721170:PYS721171 PYS786706:PYS786707 PYS852242:PYS852243 PYS917778:PYS917779 PYS983314:PYS983315 QIO65810:QIO65811 QIO131346:QIO131347 QIO196882:QIO196883 QIO262418:QIO262419 QIO327954:QIO327955 QIO393490:QIO393491 QIO459026:QIO459027 QIO524562:QIO524563 QIO590098:QIO590099 QIO655634:QIO655635 QIO721170:QIO721171 QIO786706:QIO786707 QIO852242:QIO852243 QIO917778:QIO917779 QIO983314:QIO983315 QSK65810:QSK65811 QSK131346:QSK131347 QSK196882:QSK196883 QSK262418:QSK262419 QSK327954:QSK327955 QSK393490:QSK393491 QSK459026:QSK459027 QSK524562:QSK524563 QSK590098:QSK590099 QSK655634:QSK655635 QSK721170:QSK721171 QSK786706:QSK786707 QSK852242:QSK852243 QSK917778:QSK917779 QSK983314:QSK983315 RCG65810:RCG65811 RCG131346:RCG131347 RCG196882:RCG196883 RCG262418:RCG262419 RCG327954:RCG327955 RCG393490:RCG393491 RCG459026:RCG459027 RCG524562:RCG524563 RCG590098:RCG590099 RCG655634:RCG655635 RCG721170:RCG721171 RCG786706:RCG786707 RCG852242:RCG852243 RCG917778:RCG917779 RCG983314:RCG983315 RMC65810:RMC65811 RMC131346:RMC131347 RMC196882:RMC196883 RMC262418:RMC262419 RMC327954:RMC327955 RMC393490:RMC393491 RMC459026:RMC459027 RMC524562:RMC524563 RMC590098:RMC590099 RMC655634:RMC655635 RMC721170:RMC721171 RMC786706:RMC786707 RMC852242:RMC852243 RMC917778:RMC917779 RMC983314:RMC983315 RVY65810:RVY65811 RVY131346:RVY131347 RVY196882:RVY196883 RVY262418:RVY262419 RVY327954:RVY327955 RVY393490:RVY393491 RVY459026:RVY459027 RVY524562:RVY524563 RVY590098:RVY590099 RVY655634:RVY655635 RVY721170:RVY721171 RVY786706:RVY786707 RVY852242:RVY852243 RVY917778:RVY917779 RVY983314:RVY983315 SFU65810:SFU65811 SFU131346:SFU131347 SFU196882:SFU196883 SFU262418:SFU262419 SFU327954:SFU327955 SFU393490:SFU393491 SFU459026:SFU459027 SFU524562:SFU524563 SFU590098:SFU590099 SFU655634:SFU655635 SFU721170:SFU721171 SFU786706:SFU786707 SFU852242:SFU852243 SFU917778:SFU917779 SFU983314:SFU983315 SPQ65810:SPQ65811 SPQ131346:SPQ131347 SPQ196882:SPQ196883 SPQ262418:SPQ262419 SPQ327954:SPQ327955 SPQ393490:SPQ393491 SPQ459026:SPQ459027 SPQ524562:SPQ524563 SPQ590098:SPQ590099 SPQ655634:SPQ655635 SPQ721170:SPQ721171 SPQ786706:SPQ786707 SPQ852242:SPQ852243 SPQ917778:SPQ917779 SPQ983314:SPQ983315 SZM65810:SZM65811 SZM131346:SZM131347 SZM196882:SZM196883 SZM262418:SZM262419 SZM327954:SZM327955 SZM393490:SZM393491 SZM459026:SZM459027 SZM524562:SZM524563 SZM590098:SZM590099 SZM655634:SZM655635 SZM721170:SZM721171 SZM786706:SZM786707 SZM852242:SZM852243 SZM917778:SZM917779 SZM983314:SZM983315 TJI65810:TJI65811 TJI131346:TJI131347 TJI196882:TJI196883 TJI262418:TJI262419 TJI327954:TJI327955 TJI393490:TJI393491 TJI459026:TJI459027 TJI524562:TJI524563 TJI590098:TJI590099 TJI655634:TJI655635 TJI721170:TJI721171 TJI786706:TJI786707 TJI852242:TJI852243 TJI917778:TJI917779 TJI983314:TJI983315 TTE65810:TTE65811 TTE131346:TTE131347 TTE196882:TTE196883 TTE262418:TTE262419 TTE327954:TTE327955 TTE393490:TTE393491 TTE459026:TTE459027 TTE524562:TTE524563 TTE590098:TTE590099 TTE655634:TTE655635 TTE721170:TTE721171 TTE786706:TTE786707 TTE852242:TTE852243 TTE917778:TTE917779 TTE983314:TTE983315 UDA65810:UDA65811 UDA131346:UDA131347 UDA196882:UDA196883 UDA262418:UDA262419 UDA327954:UDA327955 UDA393490:UDA393491 UDA459026:UDA459027 UDA524562:UDA524563 UDA590098:UDA590099 UDA655634:UDA655635 UDA721170:UDA721171 UDA786706:UDA786707 UDA852242:UDA852243 UDA917778:UDA917779 UDA983314:UDA983315 UMW65810:UMW65811 UMW131346:UMW131347 UMW196882:UMW196883 UMW262418:UMW262419 UMW327954:UMW327955 UMW393490:UMW393491 UMW459026:UMW459027 UMW524562:UMW524563 UMW590098:UMW590099 UMW655634:UMW655635 UMW721170:UMW721171 UMW786706:UMW786707 UMW852242:UMW852243 UMW917778:UMW917779 UMW983314:UMW983315 UWS65810:UWS65811 UWS131346:UWS131347 UWS196882:UWS196883 UWS262418:UWS262419 UWS327954:UWS327955 UWS393490:UWS393491 UWS459026:UWS459027 UWS524562:UWS524563 UWS590098:UWS590099 UWS655634:UWS655635 UWS721170:UWS721171 UWS786706:UWS786707 UWS852242:UWS852243 UWS917778:UWS917779 UWS983314:UWS983315 VGO65810:VGO65811 VGO131346:VGO131347 VGO196882:VGO196883 VGO262418:VGO262419 VGO327954:VGO327955 VGO393490:VGO393491 VGO459026:VGO459027 VGO524562:VGO524563 VGO590098:VGO590099 VGO655634:VGO655635 VGO721170:VGO721171 VGO786706:VGO786707 VGO852242:VGO852243 VGO917778:VGO917779 VGO983314:VGO983315 VQK65810:VQK65811 VQK131346:VQK131347 VQK196882:VQK196883 VQK262418:VQK262419 VQK327954:VQK327955 VQK393490:VQK393491 VQK459026:VQK459027 VQK524562:VQK524563 VQK590098:VQK590099 VQK655634:VQK655635 VQK721170:VQK721171 VQK786706:VQK786707 VQK852242:VQK852243 VQK917778:VQK917779 VQK983314:VQK983315 WAG65810:WAG65811 WAG131346:WAG131347 WAG196882:WAG196883 WAG262418:WAG262419 WAG327954:WAG327955 WAG393490:WAG393491 WAG459026:WAG459027 WAG524562:WAG524563 WAG590098:WAG590099 WAG655634:WAG655635 WAG721170:WAG721171 WAG786706:WAG786707 WAG852242:WAG852243 WAG917778:WAG917779 WAG983314:WAG983315 WKC65810:WKC65811 WKC131346:WKC131347 WKC196882:WKC196883 WKC262418:WKC262419 WKC327954:WKC327955 WKC393490:WKC393491 WKC459026:WKC459027 WKC524562:WKC524563 WKC590098:WKC590099 WKC655634:WKC655635 WKC721170:WKC721171 WKC786706:WKC786707 WKC852242:WKC852243 WKC917778:WKC917779 WKC983314:WKC983315 WTY65810:WTY65811 WTY131346:WTY131347 WTY196882:WTY196883 WTY262418:WTY262419 WTY327954:WTY327955 WTY393490:WTY393491 WTY459026:WTY459027 WTY524562:WTY524563 WTY590098:WTY590099 WTY655634:WTY655635 WTY721170:WTY721171 WTY786706:WTY786707 WTY852242:WTY852243 WTY917778:WTY917779 WTY983314:WTY983315">
      <formula1>"续建,新建,改扩建"</formula1>
    </dataValidation>
  </dataValidations>
  <printOptions horizontalCentered="1"/>
  <pageMargins left="0.208333333333333" right="0.180555555555556" top="0.550694444444444" bottom="0.290972222222222" header="0.511805555555556" footer="0.511805555555556"/>
  <pageSetup paperSize="9" scale="47" fitToHeight="0" orientation="landscape" horizontalDpi="1200" verticalDpi="12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
  <sheetViews>
    <sheetView workbookViewId="0">
      <selection activeCell="B1" sqref="B1:B22"/>
    </sheetView>
  </sheetViews>
  <sheetFormatPr defaultColWidth="9" defaultRowHeight="13.5" outlineLevelCol="1"/>
  <sheetData>
    <row r="1" ht="14.25" spans="1:2">
      <c r="A1" s="1">
        <v>433.95</v>
      </c>
      <c r="B1">
        <v>4300</v>
      </c>
    </row>
    <row r="2" ht="14.25" spans="1:2">
      <c r="A2" s="1">
        <v>100.05</v>
      </c>
      <c r="B2">
        <v>1000</v>
      </c>
    </row>
    <row r="3" ht="14.25" spans="1:2">
      <c r="A3" s="1">
        <v>88</v>
      </c>
      <c r="B3">
        <v>800</v>
      </c>
    </row>
    <row r="4" ht="14.25" spans="1:2">
      <c r="A4" s="1">
        <v>43.5</v>
      </c>
      <c r="B4">
        <v>400</v>
      </c>
    </row>
    <row r="5" ht="14.25" spans="1:2">
      <c r="A5" s="1">
        <v>271.295</v>
      </c>
      <c r="B5">
        <v>2000</v>
      </c>
    </row>
    <row r="6" ht="14.25" spans="1:2">
      <c r="A6" s="1">
        <v>65.75</v>
      </c>
      <c r="B6">
        <v>600</v>
      </c>
    </row>
    <row r="7" ht="14.25" spans="1:2">
      <c r="A7" s="1">
        <v>34.23</v>
      </c>
      <c r="B7">
        <v>300</v>
      </c>
    </row>
    <row r="8" ht="14.25" spans="1:2">
      <c r="A8" s="1">
        <v>58</v>
      </c>
      <c r="B8">
        <v>500</v>
      </c>
    </row>
    <row r="9" ht="14.25" spans="1:2">
      <c r="A9" s="1">
        <v>247.815</v>
      </c>
      <c r="B9">
        <v>2400</v>
      </c>
    </row>
    <row r="10" ht="14.25" spans="1:2">
      <c r="A10" s="1">
        <v>163.25</v>
      </c>
      <c r="B10">
        <v>1600</v>
      </c>
    </row>
    <row r="11" ht="14.25" spans="1:2">
      <c r="A11" s="1">
        <v>44.25</v>
      </c>
      <c r="B11">
        <v>400</v>
      </c>
    </row>
    <row r="12" ht="14.25" spans="1:2">
      <c r="A12" s="1">
        <v>96.5</v>
      </c>
      <c r="B12">
        <v>900</v>
      </c>
    </row>
    <row r="13" ht="14.25" spans="1:2">
      <c r="A13" s="1">
        <v>19</v>
      </c>
      <c r="B13">
        <v>100</v>
      </c>
    </row>
    <row r="14" ht="14.25" spans="1:2">
      <c r="A14" s="1">
        <v>58.75</v>
      </c>
      <c r="B14">
        <v>500</v>
      </c>
    </row>
    <row r="15" ht="14.25" spans="1:2">
      <c r="A15" s="1">
        <v>59.25</v>
      </c>
      <c r="B15">
        <v>500</v>
      </c>
    </row>
    <row r="16" ht="14.25" spans="1:2">
      <c r="A16" s="1">
        <v>81.5</v>
      </c>
      <c r="B16">
        <v>800</v>
      </c>
    </row>
    <row r="17" ht="14.25" spans="1:2">
      <c r="A17" s="1">
        <v>54.76</v>
      </c>
      <c r="B17">
        <v>500</v>
      </c>
    </row>
    <row r="18" ht="14.25" spans="1:2">
      <c r="A18" s="1">
        <v>201.75</v>
      </c>
      <c r="B18">
        <v>2000</v>
      </c>
    </row>
    <row r="19" ht="14.25" spans="1:2">
      <c r="A19" s="1">
        <v>10.3</v>
      </c>
      <c r="B19">
        <v>100</v>
      </c>
    </row>
    <row r="20" ht="14.25" spans="1:2">
      <c r="A20" s="1">
        <v>5.75</v>
      </c>
      <c r="B20">
        <v>50</v>
      </c>
    </row>
    <row r="21" ht="14.25" spans="1:2">
      <c r="A21" s="1">
        <v>15</v>
      </c>
      <c r="B21">
        <f>A21*10</f>
        <v>150</v>
      </c>
    </row>
    <row r="22" ht="14.25" spans="1:2">
      <c r="A22" s="2">
        <v>11.5</v>
      </c>
      <c r="B22">
        <v>100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橘子味的秋天</cp:lastModifiedBy>
  <dcterms:created xsi:type="dcterms:W3CDTF">2006-09-13T11:21:00Z</dcterms:created>
  <dcterms:modified xsi:type="dcterms:W3CDTF">2025-11-13T01:44:00Z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F3ABC9B2B96E48C6B73E9663A3231DC7_13</vt:lpwstr>
  </property>
  <property fmtid="{D5CDD505-2E9C-101B-9397-08002B2CF9AE}" pid="4" name="KSOReadingLayout">
    <vt:bool>false</vt:bool>
  </property>
</Properties>
</file>