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项目明细表!$A$4:$P$350</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<sst xmlns="http://schemas.openxmlformats.org/spreadsheetml/2006/main" count="3772" uniqueCount="1135">
  <si>
    <t>附件2</t>
  </si>
  <si>
    <r>
      <rPr>
        <b/>
        <sz val="22"/>
        <color theme="1"/>
        <rFont val="宋体"/>
        <charset val="134"/>
      </rPr>
      <t>埇</t>
    </r>
    <r>
      <rPr>
        <b/>
        <sz val="22"/>
        <color theme="1"/>
        <rFont val="方正小标宋简体"/>
        <charset val="134"/>
      </rPr>
      <t>桥区2025年巩固拓展脱贫攻坚成果和乡村振兴项目库明细表</t>
    </r>
  </si>
  <si>
    <t>项目类型</t>
  </si>
  <si>
    <t>项目名称</t>
  </si>
  <si>
    <t>项目主管部门及责任人</t>
  </si>
  <si>
    <t>项目实施单位和责任人</t>
  </si>
  <si>
    <t>建设性质</t>
  </si>
  <si>
    <t>项目地点</t>
  </si>
  <si>
    <t>规划年度</t>
  </si>
  <si>
    <t>建设内容及规模（补助标准）</t>
  </si>
  <si>
    <t>是否纳入年度计划</t>
  </si>
  <si>
    <t>投资概算</t>
  </si>
  <si>
    <t>受益对象</t>
  </si>
  <si>
    <t>绩效目标</t>
  </si>
  <si>
    <t>群众参与和联农带农机制</t>
  </si>
  <si>
    <t>备注</t>
  </si>
  <si>
    <t>小计</t>
  </si>
  <si>
    <t>衔接资金</t>
  </si>
  <si>
    <t>其他资金</t>
  </si>
  <si>
    <t>一、产业发展</t>
  </si>
  <si>
    <t>1.生产项目</t>
  </si>
  <si>
    <t>褚兰镇马桥村2025年产业到户项目</t>
  </si>
  <si>
    <t>埇桥区农业农村局 纪丰收</t>
  </si>
  <si>
    <t>褚兰镇人民政府孙红山</t>
  </si>
  <si>
    <t>新建</t>
  </si>
  <si>
    <t>褚兰镇马桥村</t>
  </si>
  <si>
    <t>2025年</t>
  </si>
  <si>
    <t>帮助40户脱贫人口（监测对象）发展特色种养业</t>
  </si>
  <si>
    <t>否</t>
  </si>
  <si>
    <t>40户</t>
  </si>
  <si>
    <t>采取先建后补的方式，鼓励有劳动能力的脱贫户、监测户开展自种自养，发展产业，增加收入。</t>
  </si>
  <si>
    <t>以产业补助的形式对脱贫户、监测户进行补助，鼓励发展特色产业，增加经营性收入。</t>
  </si>
  <si>
    <t>褚兰镇小圩村2025年产业到户项目</t>
  </si>
  <si>
    <t>褚兰镇小圩村</t>
  </si>
  <si>
    <t>帮助30户脱贫人口（监测对象）发展特色种养业</t>
  </si>
  <si>
    <t>30户</t>
  </si>
  <si>
    <t>褚兰镇谢炉村2025年产业到户项目</t>
  </si>
  <si>
    <t>褚兰镇谢炉村</t>
  </si>
  <si>
    <t>褚兰镇后程村2025年产业到户项目</t>
  </si>
  <si>
    <t>褚兰镇后程村</t>
  </si>
  <si>
    <t>帮助23户脱贫人口（监测对象）发展特色种养业</t>
  </si>
  <si>
    <t>23户</t>
  </si>
  <si>
    <t>褚兰镇褚兰村2025年产业到户项目</t>
  </si>
  <si>
    <t>褚兰镇褚兰村</t>
  </si>
  <si>
    <t>帮助9户脱贫人口（监测对象）发展特色种养业</t>
  </si>
  <si>
    <t>9户</t>
  </si>
  <si>
    <t>褚兰镇宝光寺村2025年产业到户项目</t>
  </si>
  <si>
    <t>褚兰镇宝光寺村</t>
  </si>
  <si>
    <t>褚兰镇大杨村2025年产业到户项目</t>
  </si>
  <si>
    <t>褚兰镇大杨村</t>
  </si>
  <si>
    <t>帮助50户脱贫人口（监测对象）发展特色种养业</t>
  </si>
  <si>
    <t>50户</t>
  </si>
  <si>
    <t>褚兰镇桂山村2025年产业到户项目</t>
  </si>
  <si>
    <t>褚兰镇桂山村</t>
  </si>
  <si>
    <t>褚兰镇冯楼村2025年产业到户项目</t>
  </si>
  <si>
    <t>褚兰镇冯楼村</t>
  </si>
  <si>
    <t>帮助60户脱贫人口（监测对象）发展特色种养业</t>
  </si>
  <si>
    <t>60户</t>
  </si>
  <si>
    <t>褚兰镇岗孜村2025年产业到户项目</t>
  </si>
  <si>
    <t>褚兰镇岗孜村</t>
  </si>
  <si>
    <t>帮助75户脱贫人口（监测对象）发展特色种养业</t>
  </si>
  <si>
    <t>75户</t>
  </si>
  <si>
    <t>杨庄镇杜楼村2025年产业到户项目</t>
  </si>
  <si>
    <t>杨庄镇人民政府孙恩冉</t>
  </si>
  <si>
    <t>杨庄镇杜楼村</t>
  </si>
  <si>
    <t>帮助26户脱贫户（监测对象）发展特色种养业</t>
  </si>
  <si>
    <t>26户</t>
  </si>
  <si>
    <t>杨庄镇高庄村2025年产业到户项目</t>
  </si>
  <si>
    <t>杨庄镇高庄村</t>
  </si>
  <si>
    <t>帮助40户脱贫户（监测对象）发展特色种养业</t>
  </si>
  <si>
    <t>杨庄镇街东村2025年产业到户项目</t>
  </si>
  <si>
    <t>杨庄镇街东村</t>
  </si>
  <si>
    <t>帮助32户脱贫户（监测对象）发展特色种养业</t>
  </si>
  <si>
    <t>32户</t>
  </si>
  <si>
    <t>杨庄镇林庄村2025年产业到户项目</t>
  </si>
  <si>
    <t>杨庄镇林庄村</t>
  </si>
  <si>
    <t>帮助80户脱贫户（监测对象）发展特色种养业</t>
  </si>
  <si>
    <t>80户</t>
  </si>
  <si>
    <t>杨庄镇郑楼村2025年产业到户项目</t>
  </si>
  <si>
    <t>杨庄镇郑楼村</t>
  </si>
  <si>
    <t>帮助55户脱贫户（监测对象）发展特色种养业</t>
  </si>
  <si>
    <t>55户</t>
  </si>
  <si>
    <t>杨庄镇苏湖村2025年产业到户项目</t>
  </si>
  <si>
    <t>杨庄镇苏湖村</t>
  </si>
  <si>
    <t>帮助14户脱贫户（监测对象）发展特色种养业</t>
  </si>
  <si>
    <t>14户</t>
  </si>
  <si>
    <t>杨庄镇程庄村2025年产业到户项目</t>
  </si>
  <si>
    <t>杨庄镇程庄村</t>
  </si>
  <si>
    <t>杨庄镇房上村2025年产业到户项目</t>
  </si>
  <si>
    <t>杨庄镇房上村</t>
  </si>
  <si>
    <t>帮助59户脱贫户（监测对象）发展特色种养业</t>
  </si>
  <si>
    <t>59户</t>
  </si>
  <si>
    <t>杨庄镇杨庄村2025年产业到户项目</t>
  </si>
  <si>
    <t>杨庄镇杨庄村</t>
  </si>
  <si>
    <t>解集镇鲁营村2025年产业到户项目</t>
  </si>
  <si>
    <t>解集镇人民政府徐帅</t>
  </si>
  <si>
    <t>解集镇鲁营村</t>
  </si>
  <si>
    <t>解集镇柳源村2025年产业到户项目</t>
  </si>
  <si>
    <t>解集镇柳源村</t>
  </si>
  <si>
    <t>帮助50户脱贫户（监测对象）发展特色种养业</t>
  </si>
  <si>
    <t>解集镇清泉村2025年产业到户项目</t>
  </si>
  <si>
    <t>解集镇清泉村</t>
  </si>
  <si>
    <t>帮助30户脱贫户（监测对象）发展特色种养业</t>
  </si>
  <si>
    <t>解集镇解集村2025年产业到户项目</t>
  </si>
  <si>
    <t>解集镇解集村</t>
  </si>
  <si>
    <t>帮助46户脱贫户（监测对象）发展特色种养业</t>
  </si>
  <si>
    <t>46户</t>
  </si>
  <si>
    <t>解集镇宣杨村2025年产业到户项目</t>
  </si>
  <si>
    <t>解集镇宣杨村</t>
  </si>
  <si>
    <t>解集镇大灵山村2025年产业到户项目</t>
  </si>
  <si>
    <t>解集镇大灵山村</t>
  </si>
  <si>
    <t>帮助24户脱贫户（监测对象）发展特色种养业</t>
  </si>
  <si>
    <t>24户</t>
  </si>
  <si>
    <t>解集镇马台村2025年产业到户项目</t>
  </si>
  <si>
    <t>解集镇马台村</t>
  </si>
  <si>
    <t>帮助33户脱贫户（监测对象）发展特色种养业</t>
  </si>
  <si>
    <t>33户</t>
  </si>
  <si>
    <t>解集镇云光村2025年产业到户项目</t>
  </si>
  <si>
    <t>解集镇云光村</t>
  </si>
  <si>
    <t>解集镇张山村2025年产业到户项目</t>
  </si>
  <si>
    <t>解集镇张山村</t>
  </si>
  <si>
    <t>帮助31户脱贫户（监测对象）发展特色种养业</t>
  </si>
  <si>
    <t>31户</t>
  </si>
  <si>
    <t>解集镇贡山村2025年产业到户项目</t>
  </si>
  <si>
    <t>解集镇贡山村</t>
  </si>
  <si>
    <t>解集镇桥桂村2025年产业到户项目</t>
  </si>
  <si>
    <t>解集镇桥桂村</t>
  </si>
  <si>
    <t>帮助35户脱贫户（监测对象）发展特色种养业</t>
  </si>
  <si>
    <t>35户</t>
  </si>
  <si>
    <t>解集镇龙山村2025年产业到户项目</t>
  </si>
  <si>
    <t>解集镇龙山村</t>
  </si>
  <si>
    <t>帮助34户脱贫户（监测对象）发展特色种养业</t>
  </si>
  <si>
    <t>34户</t>
  </si>
  <si>
    <t>解集镇黄林村2025年产业到户项目</t>
  </si>
  <si>
    <t>解集镇黄林村</t>
  </si>
  <si>
    <t>帮助23户脱贫户（监测对象）发展特色种养业</t>
  </si>
  <si>
    <t>栏杆镇丁李村2025年产业到户项目</t>
  </si>
  <si>
    <t>栏杆镇人民政府张栋</t>
  </si>
  <si>
    <t>栏杆镇丁李村</t>
  </si>
  <si>
    <t>帮助19户脱贫户或监测户发展特色种养业</t>
  </si>
  <si>
    <t>19户</t>
  </si>
  <si>
    <t>栏杆镇王庄村2025年产业到户项目</t>
  </si>
  <si>
    <t>栏杆镇王庄村</t>
  </si>
  <si>
    <t>帮助7户脱贫户或监测户发展特色种养业</t>
  </si>
  <si>
    <t>7户</t>
  </si>
  <si>
    <t>栏杆镇新庄村2025年产业到户项目</t>
  </si>
  <si>
    <t>栏杆镇新庄村</t>
  </si>
  <si>
    <t>帮助32户脱贫户或监测户发展特色种养业</t>
  </si>
  <si>
    <t>栏杆镇栏东村2025年产业到户项目</t>
  </si>
  <si>
    <t>栏杆镇栏东村</t>
  </si>
  <si>
    <t>帮助31户脱贫户或监测户发展特色种养业</t>
  </si>
  <si>
    <t>栏杆镇小集村2025年产业到户项目</t>
  </si>
  <si>
    <t>栏杆镇小集村</t>
  </si>
  <si>
    <t>帮助45户脱贫户或监测户发展特色种养业</t>
  </si>
  <si>
    <t>45户</t>
  </si>
  <si>
    <t>栏杆镇路疃村2025年产业到户项目</t>
  </si>
  <si>
    <t>栏杆镇路疃村</t>
  </si>
  <si>
    <t>帮助16户脱贫户或监测户发展特色种养业</t>
  </si>
  <si>
    <t>16户</t>
  </si>
  <si>
    <t>栏杆镇栏西村2025年产业到户项目</t>
  </si>
  <si>
    <t>栏杆镇栏西村</t>
  </si>
  <si>
    <t>帮助14户脱贫户或监测户发展特色种养业</t>
  </si>
  <si>
    <t>栏杆镇韩村2025年产业到户项目</t>
  </si>
  <si>
    <t>栏杆镇韩村</t>
  </si>
  <si>
    <t>帮助10户脱贫户或监测户发展特色种养业</t>
  </si>
  <si>
    <t>10户</t>
  </si>
  <si>
    <t>栏杆镇段楼村2025年产业到户项目</t>
  </si>
  <si>
    <t>栏杆镇段楼村</t>
  </si>
  <si>
    <t>帮助43户脱贫户或监测户发展特色种养业</t>
  </si>
  <si>
    <t>43户</t>
  </si>
  <si>
    <t>栏杆镇张疃村2025年产业到户项目</t>
  </si>
  <si>
    <t>栏杆镇张疃村</t>
  </si>
  <si>
    <t>帮助36户脱贫户和监测户发展特色种养业</t>
  </si>
  <si>
    <t>36户</t>
  </si>
  <si>
    <t>栏杆镇阚疃村2025年产业到户项目</t>
  </si>
  <si>
    <t>栏杆镇阚疃村</t>
  </si>
  <si>
    <t>帮助27户脱贫户或监测户发展特色种养业</t>
  </si>
  <si>
    <t>27户</t>
  </si>
  <si>
    <t>栏杆镇孙楼村2025年产业到户项目</t>
  </si>
  <si>
    <t>栏杆镇孙楼村</t>
  </si>
  <si>
    <t>帮助38户脱贫户或监测户发展特色种养业</t>
  </si>
  <si>
    <t>38户</t>
  </si>
  <si>
    <t>栏杆镇柏山村2025年产业到户项目</t>
  </si>
  <si>
    <t>栏杆镇柏山村</t>
  </si>
  <si>
    <t>栏杆镇化楼村2025年产业到户项目</t>
  </si>
  <si>
    <t>栏杆镇化楼村</t>
  </si>
  <si>
    <t>栏杆镇安水村2025年产业到户项目</t>
  </si>
  <si>
    <t>栏杆镇安水村</t>
  </si>
  <si>
    <t>栏杆镇大旺村2025年产业到户项目</t>
  </si>
  <si>
    <t>栏杆镇大旺村</t>
  </si>
  <si>
    <t>帮助40户脱贫户或监测户发展特色种养业</t>
  </si>
  <si>
    <t>栏杆镇石相村2025年产业到户项目</t>
  </si>
  <si>
    <t>栏杆镇石相村</t>
  </si>
  <si>
    <t>帮助9户脱贫户或监测户发展特色种养业</t>
  </si>
  <si>
    <t>曹村镇马湾村2025年产业到户项目</t>
  </si>
  <si>
    <t>曹村镇人民政府周浩</t>
  </si>
  <si>
    <t>曹村镇马湾村</t>
  </si>
  <si>
    <t>帮助40户脱贫户、监测户发展特色种养业</t>
  </si>
  <si>
    <t>曹村镇桃山村2025年产业到户项目</t>
  </si>
  <si>
    <t>曹村镇桃山村</t>
  </si>
  <si>
    <t>帮助15户脱贫户、监测户发展特色种养业</t>
  </si>
  <si>
    <t>15户</t>
  </si>
  <si>
    <t>曹村镇湖庄村2025年产业到户项目</t>
  </si>
  <si>
    <t>曹村镇湖庄村</t>
  </si>
  <si>
    <t>帮助4户脱贫户、监测户发展特色种养业</t>
  </si>
  <si>
    <t>4户</t>
  </si>
  <si>
    <t>曹村镇曹村村2025年产业到户项目</t>
  </si>
  <si>
    <t>曹村镇曹村村</t>
  </si>
  <si>
    <t>帮助10户脱贫户、监测户发展特色种养业</t>
  </si>
  <si>
    <t>曹村镇张庄村2025年产业到户项目</t>
  </si>
  <si>
    <t>曹村镇张庄村</t>
  </si>
  <si>
    <t>曹村镇闵贤村2025年产业到户项目</t>
  </si>
  <si>
    <t>曹村镇闵贤村</t>
  </si>
  <si>
    <t>曹村镇闵祠村2025年产业到户项目</t>
  </si>
  <si>
    <t>曹村镇闵祠村</t>
  </si>
  <si>
    <t>帮助13户脱贫户、监测户发展特色种养业</t>
  </si>
  <si>
    <t>13户</t>
  </si>
  <si>
    <t>曹村镇前旺村2025年产业到户项目</t>
  </si>
  <si>
    <t>曹村镇前旺村</t>
  </si>
  <si>
    <t>帮助35脱贫户、监测户发展特色种养业</t>
  </si>
  <si>
    <t>曹村镇三环村2025年产业到户项目</t>
  </si>
  <si>
    <t>曹村镇三环村</t>
  </si>
  <si>
    <t>曹村镇陈疃村2025年产业到户项目</t>
  </si>
  <si>
    <t>曹村镇陈疃村</t>
  </si>
  <si>
    <t>帮助19脱贫户、监测户发展特色种养业</t>
  </si>
  <si>
    <t>曹村镇尚桥村2025年产业到户项目</t>
  </si>
  <si>
    <t>曹村镇尚桥村</t>
  </si>
  <si>
    <t>帮助20户脱贫户、监测户发展特色种养业</t>
  </si>
  <si>
    <t>20户</t>
  </si>
  <si>
    <t>曹村镇小山口村2025年产业到户项目</t>
  </si>
  <si>
    <t>曹村镇小山口村</t>
  </si>
  <si>
    <t>曹村镇河北村2025年产业到户项目</t>
  </si>
  <si>
    <t>曹村镇河北村</t>
  </si>
  <si>
    <t>曹村镇左洼村2025年产业到户项目</t>
  </si>
  <si>
    <t>曹村镇左洼村</t>
  </si>
  <si>
    <t>帮助34户脱贫户、监测户发展自主养殖</t>
  </si>
  <si>
    <t>曹村镇寺后村2025年产业到户项目</t>
  </si>
  <si>
    <t>曹村镇寺后村</t>
  </si>
  <si>
    <t>帮助6户脱贫户、监测户发展特色种养业</t>
  </si>
  <si>
    <t>6户</t>
  </si>
  <si>
    <t>夹沟镇湖疃村2025年产业到户项目</t>
  </si>
  <si>
    <t>夹沟镇人民政府张军</t>
  </si>
  <si>
    <t>夹沟镇湖町村</t>
  </si>
  <si>
    <t>帮助24户脱贫户、监测对象发展特色种养业</t>
  </si>
  <si>
    <t>夹沟镇津浦村2025年产业到户项目</t>
  </si>
  <si>
    <t>夹沟镇津浦村</t>
  </si>
  <si>
    <t>帮助25户脱贫户、监测对象发展特色种养业</t>
  </si>
  <si>
    <t>25户</t>
  </si>
  <si>
    <t>夹沟镇七里村2025年产业到户项目</t>
  </si>
  <si>
    <t>夹沟镇七里村</t>
  </si>
  <si>
    <t>帮助35户脱贫户、监测对象发展特色种养业</t>
  </si>
  <si>
    <t>夹沟镇杈元村2025年产业到户项目</t>
  </si>
  <si>
    <t>夹沟镇杈元村</t>
  </si>
  <si>
    <t>帮助6户脱贫户、监测对象发展特色种养业</t>
  </si>
  <si>
    <t>夹沟镇黄山村2025年产业到户项目</t>
  </si>
  <si>
    <t>夹沟镇黄山村</t>
  </si>
  <si>
    <t>帮助28户脱贫户、监测对象发展特色种养业</t>
  </si>
  <si>
    <t>28户</t>
  </si>
  <si>
    <t>夹沟镇青山村2025年产业到户项目</t>
  </si>
  <si>
    <t>夹沟镇青山村</t>
  </si>
  <si>
    <t>帮助52户脱贫户、监测对象发展特色种养业</t>
  </si>
  <si>
    <t>52户</t>
  </si>
  <si>
    <t>夹沟镇孙寨村2025年产业到户项目</t>
  </si>
  <si>
    <t>夹沟镇孙寨村</t>
  </si>
  <si>
    <t>帮助4户脱贫户、监测对象发展特色种养业</t>
  </si>
  <si>
    <t>夹沟镇镇头村2025年产业到户项目</t>
  </si>
  <si>
    <t>夹沟镇镇头村</t>
  </si>
  <si>
    <t>帮助85户脱贫户、监测对象发展特色种养业</t>
  </si>
  <si>
    <t>85户</t>
  </si>
  <si>
    <t>夹沟镇赵集村2025年产业到户项目</t>
  </si>
  <si>
    <t>夹沟镇赵集村</t>
  </si>
  <si>
    <t>夹沟镇辛丰村2025年产业到户项目</t>
  </si>
  <si>
    <t>夹沟镇辛丰村</t>
  </si>
  <si>
    <t>帮助15户脱贫户、监测对象发展特色种养业</t>
  </si>
  <si>
    <t>夹沟镇周坡村2025年产业到户项目</t>
  </si>
  <si>
    <t>夹沟镇周坡村</t>
  </si>
  <si>
    <t>帮助10户脱贫户、监测对象发展特色种养业</t>
  </si>
  <si>
    <t>夹沟镇五柳村2025年产业到户项目</t>
  </si>
  <si>
    <t>夹沟镇五柳村</t>
  </si>
  <si>
    <t>帮助30户脱贫户、监测对象发展特色种养业</t>
  </si>
  <si>
    <t>夹沟镇李营村2025年产业到户项目</t>
  </si>
  <si>
    <t>夹沟镇李营村</t>
  </si>
  <si>
    <t>夹沟镇夹沟村2025年产业到户项目</t>
  </si>
  <si>
    <t>夹沟镇夹沟村</t>
  </si>
  <si>
    <t>支河镇曹庄村2025年产业到户项目</t>
  </si>
  <si>
    <t>支河镇人民政府丁计海</t>
  </si>
  <si>
    <t>支河镇曹庄村</t>
  </si>
  <si>
    <t>帮助3户脱贫户或监测户发展特色种养业</t>
  </si>
  <si>
    <t>3户</t>
  </si>
  <si>
    <t>支河镇徐桥村2025年产业到户项目</t>
  </si>
  <si>
    <t>支河镇徐桥村</t>
  </si>
  <si>
    <t>支河镇城孜村2025年产业到户项目</t>
  </si>
  <si>
    <t>支河镇城孜村</t>
  </si>
  <si>
    <t>帮助20户脱贫户或监测户发展特色种养业</t>
  </si>
  <si>
    <t>支河镇湾里村2025年产业到户项目</t>
  </si>
  <si>
    <t>支河镇湾里村</t>
  </si>
  <si>
    <t>帮助2户脱贫户或监测户发展特色种养业</t>
  </si>
  <si>
    <t>2户</t>
  </si>
  <si>
    <t>支河镇鸭湖村2025年产业到户项目</t>
  </si>
  <si>
    <t>支河镇鸭湖村</t>
  </si>
  <si>
    <t>支河镇路湖村2025年产业到户项目</t>
  </si>
  <si>
    <t>支河镇路湖村</t>
  </si>
  <si>
    <t>支河镇团结村2025年产业到户项目</t>
  </si>
  <si>
    <t>支河镇团结村</t>
  </si>
  <si>
    <t>帮助25户脱贫户或监测户发展特色种养业</t>
  </si>
  <si>
    <t>时村镇冲疃村2025年产业到户项目</t>
  </si>
  <si>
    <t>时村镇人民政府桂晨</t>
  </si>
  <si>
    <t>时村镇冲疃村</t>
  </si>
  <si>
    <t>时村镇大蒲村2025年产业到户项目</t>
  </si>
  <si>
    <t>时村镇大蒲村</t>
  </si>
  <si>
    <t>时村镇刁山村2025年产业到户项目</t>
  </si>
  <si>
    <t>时村镇刁山村</t>
  </si>
  <si>
    <t>时村镇油坊村2025年产业到户项目</t>
  </si>
  <si>
    <t>时村镇油坊村</t>
  </si>
  <si>
    <t>时村镇胡梁村2025年产业到户项目</t>
  </si>
  <si>
    <t>时村镇胡梁村</t>
  </si>
  <si>
    <t>时村镇时西村2025年产业到户项目</t>
  </si>
  <si>
    <t>时村镇时西村</t>
  </si>
  <si>
    <t>时村镇从营村2025年产业到户项目</t>
  </si>
  <si>
    <t>时村镇从营村</t>
  </si>
  <si>
    <t>帮助18户脱贫户或监测户发展特色种养业</t>
  </si>
  <si>
    <t>18户</t>
  </si>
  <si>
    <t>时村镇棒场村2025年产业到户项目</t>
  </si>
  <si>
    <t>时村镇棒场村</t>
  </si>
  <si>
    <t>时村镇马楼村2025年产业到户项目</t>
  </si>
  <si>
    <t>时村镇马楼村</t>
  </si>
  <si>
    <t>时村镇营孜村2025年产业到户项目</t>
  </si>
  <si>
    <t>时村镇营孜村</t>
  </si>
  <si>
    <t>帮助5户脱贫户或监测户发展特色种养业</t>
  </si>
  <si>
    <t>5户</t>
  </si>
  <si>
    <t>时村镇林口村2025年产业到户项目</t>
  </si>
  <si>
    <t>时村镇林口村</t>
  </si>
  <si>
    <t>时村镇梁寨村2025年产业到户项目</t>
  </si>
  <si>
    <t>时村镇梁寨村</t>
  </si>
  <si>
    <t>时村镇红旗村2025年产业到户项目</t>
  </si>
  <si>
    <t>时村镇红旗村</t>
  </si>
  <si>
    <t>时村镇曹蒲村2025年产业到户项目</t>
  </si>
  <si>
    <t>时村镇曹蒲村</t>
  </si>
  <si>
    <t>时村镇付楼村2025年产业到户项目</t>
  </si>
  <si>
    <t>时村镇付楼村</t>
  </si>
  <si>
    <t>时村镇时东村2025年产业到户项目</t>
  </si>
  <si>
    <t>时村镇时东村</t>
  </si>
  <si>
    <t>帮助6户脱贫户或监测户发展特色种养业</t>
  </si>
  <si>
    <t>时村镇奎北村2025年产业到户项目</t>
  </si>
  <si>
    <t>时村镇奎北村</t>
  </si>
  <si>
    <t>时村镇时南村2025年产业到户项目</t>
  </si>
  <si>
    <t>时村镇时南村</t>
  </si>
  <si>
    <t>帮助15户脱贫户或监测户发展特色种养业</t>
  </si>
  <si>
    <t>桃沟镇戚庄村2025年产业到户项目</t>
  </si>
  <si>
    <t>桃沟镇人民政府王畅</t>
  </si>
  <si>
    <t>桃沟镇戚庄村</t>
  </si>
  <si>
    <t>帮助8户脱贫户或监测户发展特色种养业</t>
  </si>
  <si>
    <t>8户</t>
  </si>
  <si>
    <t>桃沟镇桃沟村2025年产业到户项目</t>
  </si>
  <si>
    <t>桃沟镇桃沟村</t>
  </si>
  <si>
    <t>桃沟镇耿家村2025年产业到户项目</t>
  </si>
  <si>
    <t>桃沟镇耿家村</t>
  </si>
  <si>
    <t>帮助24户脱贫户或监测户发展特色种养业</t>
  </si>
  <si>
    <t>桃沟镇大秦村2025年产业到户项目</t>
  </si>
  <si>
    <t>桃沟镇大秦村</t>
  </si>
  <si>
    <t>桃沟镇戴夏村2025年产业到户项目</t>
  </si>
  <si>
    <t>桃沟镇戴夏村</t>
  </si>
  <si>
    <t>桃沟镇濉河村2025年产业到户项目</t>
  </si>
  <si>
    <t>桃沟镇濉河村</t>
  </si>
  <si>
    <t>桃沟镇南秦村2025年产业到户项目</t>
  </si>
  <si>
    <t>桃沟镇南秦村</t>
  </si>
  <si>
    <t>帮助12户脱贫户或监测户发展特色种养业</t>
  </si>
  <si>
    <t>12户</t>
  </si>
  <si>
    <t>永安镇双鑫村2025年产业到户项目</t>
  </si>
  <si>
    <t>永安镇人民政府张鹤斌</t>
  </si>
  <si>
    <t>永安镇双鑫村</t>
  </si>
  <si>
    <t>帮助6户脱贫户（监测对象）发展特色种养业</t>
  </si>
  <si>
    <t>永安镇新合村2025年产业到户项目</t>
  </si>
  <si>
    <t>永安镇新合村</t>
  </si>
  <si>
    <t>帮助3户脱贫户（监测对象）发展特色种养业</t>
  </si>
  <si>
    <t>永安镇双兴村2025年产业到户项目</t>
  </si>
  <si>
    <t>永安镇双兴村</t>
  </si>
  <si>
    <t>帮助9户脱贫户（监测对象）发展特色种养业</t>
  </si>
  <si>
    <t>永安镇团结村2025年产业到户项目</t>
  </si>
  <si>
    <t>永安镇团结村</t>
  </si>
  <si>
    <t>帮助10户脱贫户（监测对象）发展特色种养业</t>
  </si>
  <si>
    <t>永安镇潘湖村2025年产业到户项目</t>
  </si>
  <si>
    <t>永安镇潘湖村</t>
  </si>
  <si>
    <t>帮助25户脱贫户（监测对象）发展特色种养业</t>
  </si>
  <si>
    <t>永安镇股河新村2025年产业到户项目</t>
  </si>
  <si>
    <t>永安镇股河新村</t>
  </si>
  <si>
    <t>永安镇永安村2025年产业到户项目</t>
  </si>
  <si>
    <t>永安镇永安村</t>
  </si>
  <si>
    <t>永安镇夏桥村2025年产业到户项目</t>
  </si>
  <si>
    <t>永安镇夏桥村</t>
  </si>
  <si>
    <t>帮助4户脱贫户（监测对象）发展特色种养业</t>
  </si>
  <si>
    <t>永安镇孙安村2025年产业到户项目</t>
  </si>
  <si>
    <t>永安镇孙安村</t>
  </si>
  <si>
    <t>帮助20户脱贫户（监测对象）发展特色种养业</t>
  </si>
  <si>
    <t>永安镇周家村2025年产业到户项目</t>
  </si>
  <si>
    <t>永安镇周家村</t>
  </si>
  <si>
    <t>永安镇街西村2025年产业到户项目</t>
  </si>
  <si>
    <t>永安镇街西村</t>
  </si>
  <si>
    <t>帮助15户脱贫户（监测对象）发展特色种养业</t>
  </si>
  <si>
    <t>永安镇薛赵村2025年产业到户项目</t>
  </si>
  <si>
    <t>永安镇薛赵村</t>
  </si>
  <si>
    <t>永安镇大许村2025年产业到户项目</t>
  </si>
  <si>
    <t>永安镇大许村</t>
  </si>
  <si>
    <t>帮助65户脱贫户（监测对象）发展特色种养业</t>
  </si>
  <si>
    <t>65户</t>
  </si>
  <si>
    <t>永安镇所圩村2025年产业到户项目</t>
  </si>
  <si>
    <t>永安镇所圩村</t>
  </si>
  <si>
    <t>灰古镇李桥村2025年产业到户项目</t>
  </si>
  <si>
    <t>灰古镇人民政府高攀</t>
  </si>
  <si>
    <t>灰古镇李桥村</t>
  </si>
  <si>
    <t>帮助18户脱贫户、监测户发展特色种养业</t>
  </si>
  <si>
    <t>灰古镇秦圩村2025年产业到户项目</t>
  </si>
  <si>
    <t>灰古镇秦圩村</t>
  </si>
  <si>
    <t>帮助29户脱贫户、监测户发展特色种养业</t>
  </si>
  <si>
    <t>29户</t>
  </si>
  <si>
    <t>灰古镇碾盘村2025年产业到户项目</t>
  </si>
  <si>
    <t>灰古镇碾盘村</t>
  </si>
  <si>
    <t>灰古镇八张村2025年产业到户项目</t>
  </si>
  <si>
    <t>灰古镇八张村</t>
  </si>
  <si>
    <t>帮助65户脱贫户、监测户发展特色种养业</t>
  </si>
  <si>
    <t>灰古镇灰古村2025年产业到户项目</t>
  </si>
  <si>
    <t>灰古镇灰古村</t>
  </si>
  <si>
    <t>帮助32户脱贫户、监测户发展特色种养业</t>
  </si>
  <si>
    <t>顺河镇马场村2025年产业到户项目</t>
  </si>
  <si>
    <t>顺河镇人民政府王若洋</t>
  </si>
  <si>
    <t>顺河镇马场村</t>
  </si>
  <si>
    <t>帮助24户脱贫户、监测户发展特色种养业</t>
  </si>
  <si>
    <t>顺河镇顺河村2025年产业到户项目</t>
  </si>
  <si>
    <t>顺河镇顺河村</t>
  </si>
  <si>
    <t>顺河镇万桥村2025年产业到户项目</t>
  </si>
  <si>
    <t>顺河镇万桥村</t>
  </si>
  <si>
    <t>帮助19户脱贫户、监测户发展特色种养业</t>
  </si>
  <si>
    <t>顺河镇祝窑村2025年产业到户项目</t>
  </si>
  <si>
    <t>顺河镇祝窑村</t>
  </si>
  <si>
    <t>顺河镇鹤山村2025年产业到户项目</t>
  </si>
  <si>
    <t>顺河镇鹤山村</t>
  </si>
  <si>
    <t>顺河镇王垅村2025年产业到户项目</t>
  </si>
  <si>
    <t>顺河镇王垅村</t>
  </si>
  <si>
    <t>帮助27户脱贫户、监测户发展特色种养业</t>
  </si>
  <si>
    <t>顺河镇周寨村2025年产业到户项目</t>
  </si>
  <si>
    <t>顺河镇周寨村</t>
  </si>
  <si>
    <t>帮助8户脱贫户、监测户发展特色种养业</t>
  </si>
  <si>
    <t>顺河镇王井涯村2025年产业到户项目</t>
  </si>
  <si>
    <t>顺河镇王井涯村</t>
  </si>
  <si>
    <t>帮助42户脱贫户、监测户发展特色种养业</t>
  </si>
  <si>
    <t>42户</t>
  </si>
  <si>
    <t>顺河镇魏庄村2025年产业到户项目</t>
  </si>
  <si>
    <t>顺河镇魏庄村</t>
  </si>
  <si>
    <t>顺河镇岳乔村2025年产业到户项目</t>
  </si>
  <si>
    <t>顺河镇岳乔村</t>
  </si>
  <si>
    <t>符离镇芦村2025年产业到户项目</t>
  </si>
  <si>
    <t>符离镇人民政府邵大伟</t>
  </si>
  <si>
    <t>符离镇芦村</t>
  </si>
  <si>
    <t>符离镇镇南社区2025年产业到户项目</t>
  </si>
  <si>
    <t>符离镇镇南社区</t>
  </si>
  <si>
    <t>帮助3户脱贫户、监测户发展特色种养业</t>
  </si>
  <si>
    <t>符离镇清水村2025年产业到户项目</t>
  </si>
  <si>
    <t>符离镇清水村</t>
  </si>
  <si>
    <t>符离镇黄桥村2025年产业到户项目</t>
  </si>
  <si>
    <t>符离镇黄桥村</t>
  </si>
  <si>
    <t>符离镇四山村2025年产业到户项目</t>
  </si>
  <si>
    <t>符离镇四山村</t>
  </si>
  <si>
    <t>符离镇符北村2025年产业到户项目</t>
  </si>
  <si>
    <t>符离镇符北村</t>
  </si>
  <si>
    <t>帮助7户脱贫户、监测户发展特色种养业</t>
  </si>
  <si>
    <t>符离镇褚庄村2025年产业到户项目</t>
  </si>
  <si>
    <t>符离镇褚庄村</t>
  </si>
  <si>
    <t>符离镇梁套村2025年产业到户项目</t>
  </si>
  <si>
    <t>符离镇梁套村</t>
  </si>
  <si>
    <t>帮助12户脱贫户、监测户发展特色种养业</t>
  </si>
  <si>
    <t>符离镇灵寺村2025年产业到户项目</t>
  </si>
  <si>
    <t>符离镇灵寺村</t>
  </si>
  <si>
    <t>符离镇张楼村2025年产业到户项目</t>
  </si>
  <si>
    <t>符离镇张楼村</t>
  </si>
  <si>
    <t>符离镇李桥村2025年产业到户项目</t>
  </si>
  <si>
    <t>符离镇李桥村</t>
  </si>
  <si>
    <t>符离镇杨楼村2025年产业到户项目</t>
  </si>
  <si>
    <t>符离镇杨楼村</t>
  </si>
  <si>
    <t>符离镇丁集村2025年产业到户项目</t>
  </si>
  <si>
    <t>符离镇丁集村</t>
  </si>
  <si>
    <t>帮助16户脱贫户、监测户发展特色种养业</t>
  </si>
  <si>
    <t>符离镇符离村2025年产业到户项目</t>
  </si>
  <si>
    <t>符离镇符离村</t>
  </si>
  <si>
    <t>帮助21户脱贫户、监测户发展特色种养业</t>
  </si>
  <si>
    <t>21户</t>
  </si>
  <si>
    <t>符离镇王楼村2025年产业到户项目</t>
  </si>
  <si>
    <t>符离镇王楼村</t>
  </si>
  <si>
    <t>符离镇沈圩村2025年产业到户项目</t>
  </si>
  <si>
    <t>符离镇沈圩村</t>
  </si>
  <si>
    <t>苗庵镇曹集村2025年产业到户项目</t>
  </si>
  <si>
    <t>苗庵镇人民政府杨莎莎</t>
  </si>
  <si>
    <t>苗庵镇曹集村</t>
  </si>
  <si>
    <t>苗庵镇石桥村2025年产业到户项目</t>
  </si>
  <si>
    <t>苗庵镇石桥村</t>
  </si>
  <si>
    <t>帮助5户脱贫户、监测户发展特色种养业</t>
  </si>
  <si>
    <t>苗庵镇中湖村2025年产业到户项目</t>
  </si>
  <si>
    <t>苗庵镇中湖村</t>
  </si>
  <si>
    <t>苗庵镇新庄村2025年产业到户项目</t>
  </si>
  <si>
    <t>苗庵镇新庄村</t>
  </si>
  <si>
    <t>苗庵镇李圩村2025年产业到户项目</t>
  </si>
  <si>
    <t>苗庵镇李圩村</t>
  </si>
  <si>
    <t>苗庵镇夏王村2025年产业到户项目</t>
  </si>
  <si>
    <t>苗庵镇夏王村</t>
  </si>
  <si>
    <t>苗庵镇梨园村2025年产业到户项目</t>
  </si>
  <si>
    <t>苗庵镇梨园村</t>
  </si>
  <si>
    <t>帮助9户脱贫户、监测户发展特色种养业</t>
  </si>
  <si>
    <t>苗庵镇王集村2025年产业到户项目</t>
  </si>
  <si>
    <t>苗庵镇王集村</t>
  </si>
  <si>
    <t>苗庵镇双盛村2025年产业到户项目</t>
  </si>
  <si>
    <t>苗庵镇双盛村</t>
  </si>
  <si>
    <t>苗庵镇宁刘村2025年产业到户项目</t>
  </si>
  <si>
    <t>苗庵镇宁刘村</t>
  </si>
  <si>
    <t>蒿沟镇柳沟村2025年产业到户项目</t>
  </si>
  <si>
    <t>蒿沟镇人民政府张稳</t>
  </si>
  <si>
    <t>蒿沟镇柳沟村</t>
  </si>
  <si>
    <t>蒿沟镇大史村2025年产业到户项目</t>
  </si>
  <si>
    <t>蒿沟镇大史村</t>
  </si>
  <si>
    <t>蒿沟镇巩家村2025年产业到户项目</t>
  </si>
  <si>
    <t>蒿沟镇巩家村</t>
  </si>
  <si>
    <t>蒿沟镇高滩村2025年产业到户项目</t>
  </si>
  <si>
    <t>蒿沟镇高滩村</t>
  </si>
  <si>
    <t>帮助14户脱贫户、监测户发展特色种养业</t>
  </si>
  <si>
    <t>蒿沟镇尹楼村2025年产业到户项目</t>
  </si>
  <si>
    <t>蒿沟镇尹楼村</t>
  </si>
  <si>
    <t>蒿沟镇赵楼村2025年产业到户项目</t>
  </si>
  <si>
    <t>蒿沟镇赵楼村</t>
  </si>
  <si>
    <t>蒿沟镇枪河村2025年产业到户项目</t>
  </si>
  <si>
    <t>蒿沟镇枪河村</t>
  </si>
  <si>
    <t>大店镇瓦坊村2025年产业到户项目</t>
  </si>
  <si>
    <t>大店镇人民政府陈桂林</t>
  </si>
  <si>
    <t>瓦坊村</t>
  </si>
  <si>
    <t>大店镇汪刘村2025年产业到户项目</t>
  </si>
  <si>
    <t>汪刘村</t>
  </si>
  <si>
    <t>帮助60户脱贫户、监测户发展特色种养业</t>
  </si>
  <si>
    <t>大店镇八里村2025年产业到户项目</t>
  </si>
  <si>
    <t>八里村</t>
  </si>
  <si>
    <t>大店镇梁场村2025年产业到户项目</t>
  </si>
  <si>
    <t>梁场村</t>
  </si>
  <si>
    <t>帮助70户脱贫户、监测户发展特色种养业</t>
  </si>
  <si>
    <t>70户</t>
  </si>
  <si>
    <t>大店镇大东村2025年产业到户项目</t>
  </si>
  <si>
    <t>大东村</t>
  </si>
  <si>
    <t>大店镇四铺村2025年产业到户项目</t>
  </si>
  <si>
    <t>四铺村</t>
  </si>
  <si>
    <t>帮助25户脱贫户、监测户发展特色种养业</t>
  </si>
  <si>
    <t>大店镇大南村2025年产业到户项目</t>
  </si>
  <si>
    <t>大南村</t>
  </si>
  <si>
    <t>大店镇静安村2025年产业到户项目</t>
  </si>
  <si>
    <t>静安村</t>
  </si>
  <si>
    <t>大店镇五一村2025年产业到户项目</t>
  </si>
  <si>
    <t>五一村</t>
  </si>
  <si>
    <t>大店镇大店村2025年产业到户项目</t>
  </si>
  <si>
    <t>大店村</t>
  </si>
  <si>
    <t>大店镇大北村2025年产业到户项目</t>
  </si>
  <si>
    <t>大北村</t>
  </si>
  <si>
    <t>大店镇三里村2025年产业到户项目</t>
  </si>
  <si>
    <t>三里村</t>
  </si>
  <si>
    <t>大店镇天门村2025年产业到户项目</t>
  </si>
  <si>
    <t>天门村</t>
  </si>
  <si>
    <t>帮助123户脱贫户、监测户发展特色种养业</t>
  </si>
  <si>
    <t>123户</t>
  </si>
  <si>
    <t>大店镇汪圩村2025年产业到户项目</t>
  </si>
  <si>
    <t>汪圩村</t>
  </si>
  <si>
    <t>帮助61户脱贫户、监测户发展特色种养业</t>
  </si>
  <si>
    <t>61户</t>
  </si>
  <si>
    <t>大店镇张庙村2025年产业到户项目</t>
  </si>
  <si>
    <t>张庙村</t>
  </si>
  <si>
    <t>朱仙庄镇宋庙村2025年产业到户项目</t>
  </si>
  <si>
    <t>朱仙庄镇人民政府韩麝</t>
  </si>
  <si>
    <t>朱仙庄镇宋庙村</t>
  </si>
  <si>
    <t>朱仙庄镇三铺村2025年产业到户项目</t>
  </si>
  <si>
    <t>朱仙庄镇三铺村</t>
  </si>
  <si>
    <t>朱仙庄镇矿南村2025年产业到户项目</t>
  </si>
  <si>
    <t>朱仙庄镇矿南村</t>
  </si>
  <si>
    <t>朱仙庄镇塔桥村2025年产业到户项目</t>
  </si>
  <si>
    <t>朱仙庄镇塔桥村</t>
  </si>
  <si>
    <t>朱仙庄镇沱北村2025年产业到户项目</t>
  </si>
  <si>
    <t>朱仙庄镇沱北村</t>
  </si>
  <si>
    <t>朱仙庄镇新河村2025年产业到户项目</t>
  </si>
  <si>
    <t>朱仙庄镇新河村</t>
  </si>
  <si>
    <t>朱仙庄镇镇西村2025年产业到户项目</t>
  </si>
  <si>
    <t>朱仙庄镇镇西村</t>
  </si>
  <si>
    <t>朱仙庄镇朱仙庄2025年产业到户项目</t>
  </si>
  <si>
    <t>朱仙庄镇朱仙庄村</t>
  </si>
  <si>
    <t>朱仙庄镇朱庙村2025年产业到户项目</t>
  </si>
  <si>
    <t>朱仙庄镇朱庙村</t>
  </si>
  <si>
    <t>芦岭镇安阳村2025年产业到户项目</t>
  </si>
  <si>
    <t>芦岭镇人民政府郑思专</t>
  </si>
  <si>
    <t>芦岭镇安阳村</t>
  </si>
  <si>
    <t>帮助1户脱贫户、监测户发展特色种养业</t>
  </si>
  <si>
    <t>1户</t>
  </si>
  <si>
    <t>芦岭镇北王寨村2025年产业到户项目</t>
  </si>
  <si>
    <t>芦岭镇北王寨村</t>
  </si>
  <si>
    <t>芦岭镇曹坊村2025年产业到户项目</t>
  </si>
  <si>
    <t>芦岭镇曹坊村</t>
  </si>
  <si>
    <t>芦岭镇陈堂村2025年产业到户项目</t>
  </si>
  <si>
    <t>芦岭镇陈堂村</t>
  </si>
  <si>
    <t>帮助36户脱贫户、监测户发展特色种养业</t>
  </si>
  <si>
    <t>芦岭镇丁桥村2025年产业到户项目</t>
  </si>
  <si>
    <t>芦岭镇丁桥村</t>
  </si>
  <si>
    <t>芦岭镇花庄村2025年产业到户项目</t>
  </si>
  <si>
    <t>芦岭镇花庄村</t>
  </si>
  <si>
    <t>帮助22户脱贫户、监测户发展特色种养业</t>
  </si>
  <si>
    <t>22户</t>
  </si>
  <si>
    <t>芦岭镇芦南村2025年产业到户项目</t>
  </si>
  <si>
    <t>芦岭镇芦南村</t>
  </si>
  <si>
    <t>芦岭镇路口村2025年产业到户项目</t>
  </si>
  <si>
    <t>芦岭镇路口村</t>
  </si>
  <si>
    <t>帮助2户脱贫户、监测户发展特色种养业</t>
  </si>
  <si>
    <t>芦岭镇南王寨村2025年产业到户项目</t>
  </si>
  <si>
    <t>芦岭镇南王寨村</t>
  </si>
  <si>
    <t>芦岭镇沱中社区2025年产业到户项目</t>
  </si>
  <si>
    <t>芦岭镇沱中社区</t>
  </si>
  <si>
    <t>芦岭镇相王村2025年产业到户项目</t>
  </si>
  <si>
    <t>芦岭镇相王村</t>
  </si>
  <si>
    <t>芦岭镇沱北社区025年产业到户项目</t>
  </si>
  <si>
    <t>芦岭镇沱北社区</t>
  </si>
  <si>
    <t>芦岭镇桥口村2025年产业到户项目</t>
  </si>
  <si>
    <t>芦岭镇桥口村</t>
  </si>
  <si>
    <t>大泽乡镇西寺坡村2025年产业到户项目</t>
  </si>
  <si>
    <t>大泽乡镇人民政府李元利</t>
  </si>
  <si>
    <t>大泽乡镇西寺坡村</t>
  </si>
  <si>
    <t>大泽乡镇张桥村2025年产业到户项目</t>
  </si>
  <si>
    <t>大泽乡镇张桥村</t>
  </si>
  <si>
    <t>帮助49户脱贫户、监测户发展特色种养业</t>
  </si>
  <si>
    <t>49户</t>
  </si>
  <si>
    <t>大泽乡镇前进村2025年产业到户项目</t>
  </si>
  <si>
    <t>大泽乡镇前进村</t>
  </si>
  <si>
    <t>大泽乡镇雪花村2025年产业到户项目</t>
  </si>
  <si>
    <t>大泽乡镇雪花村</t>
  </si>
  <si>
    <t>大泽乡镇洪庙村2025年产业到户项目</t>
  </si>
  <si>
    <t>大泽乡镇洪庙村</t>
  </si>
  <si>
    <t>帮助140户脱贫户、监测户发展特色种养业</t>
  </si>
  <si>
    <t>140户</t>
  </si>
  <si>
    <t>大泽乡镇幸福村2025年产业到户项目</t>
  </si>
  <si>
    <t>大泽乡镇幸福村</t>
  </si>
  <si>
    <t>大泽乡镇大韩村2025年产业到户项目</t>
  </si>
  <si>
    <t>大泽乡镇大韩村</t>
  </si>
  <si>
    <t>帮助90户脱贫户、监测户发展特色种养业</t>
  </si>
  <si>
    <t>90户</t>
  </si>
  <si>
    <t>大泽乡镇水池村2025年产业到户项目</t>
  </si>
  <si>
    <t>大泽乡镇水池村</t>
  </si>
  <si>
    <t>大泽乡镇和谐村2025年产业到户项目</t>
  </si>
  <si>
    <t>大泽乡镇和谐村</t>
  </si>
  <si>
    <t>帮助58户脱贫户、监测户发展特色种养业</t>
  </si>
  <si>
    <t>58户</t>
  </si>
  <si>
    <t>大泽乡镇兴隆村2025年产业到户项目</t>
  </si>
  <si>
    <t>大泽乡镇兴隆村</t>
  </si>
  <si>
    <t>大泽乡镇龙王庙村2025年产业到户项目</t>
  </si>
  <si>
    <t>大泽乡镇龙王庙村</t>
  </si>
  <si>
    <t>帮助50户脱贫户、监测户发展特色种养业</t>
  </si>
  <si>
    <t>大泽乡镇涉故台村2025年产业到户项目</t>
  </si>
  <si>
    <t>大泽乡镇涉故台村</t>
  </si>
  <si>
    <t>帮助71户脱贫户、监测户发展特色种养业</t>
  </si>
  <si>
    <t>71户</t>
  </si>
  <si>
    <t>大泽乡镇高口村2025年产业到户项目</t>
  </si>
  <si>
    <t>大泽乡镇高口村</t>
  </si>
  <si>
    <t>大泽乡镇刘村2025年产业到户项目</t>
  </si>
  <si>
    <t>大泽乡镇刘村村</t>
  </si>
  <si>
    <t>帮助85户脱贫户、监测户发展特色种养业</t>
  </si>
  <si>
    <t>北杨寨行管区大王村2025年产业到户项目</t>
  </si>
  <si>
    <t>北杨寨行管区孙峰</t>
  </si>
  <si>
    <t>北杨寨大王村</t>
  </si>
  <si>
    <t>北杨寨行管区大张村2025年产业到户项目</t>
  </si>
  <si>
    <t>北杨寨大张村</t>
  </si>
  <si>
    <t>北杨寨行管区丁楼村2025年产业到户项目</t>
  </si>
  <si>
    <t>北杨寨丁楼村</t>
  </si>
  <si>
    <t>北杨寨行管区刘合村2025年产业到户项目</t>
  </si>
  <si>
    <t>北杨寨刘合村</t>
  </si>
  <si>
    <t>北杨寨行管区骑路村2025年产业到户项目</t>
  </si>
  <si>
    <t>北杨寨骑路村</t>
  </si>
  <si>
    <t>帮助28户脱贫户、监测户发展特色种养业</t>
  </si>
  <si>
    <t>北杨寨行管区邵圩村2025年产业到户项目</t>
  </si>
  <si>
    <t>北杨寨邵圩村</t>
  </si>
  <si>
    <t>北杨寨行管区张吴村2025年产业到户项目</t>
  </si>
  <si>
    <t>北杨寨张吴村</t>
  </si>
  <si>
    <t>北杨寨行管区池湖村2025年产业到户项目</t>
  </si>
  <si>
    <t>北杨寨池湖村</t>
  </si>
  <si>
    <t>北杨寨行管区三官村2025年产业到户项目</t>
  </si>
  <si>
    <t>北杨寨三官村</t>
  </si>
  <si>
    <t>帮助26户脱贫户、监测户发展特色种养业。</t>
  </si>
  <si>
    <t>北杨寨行管区振北村2025年产业到户项目</t>
  </si>
  <si>
    <t>北杨寨振北村</t>
  </si>
  <si>
    <t>帮助20户脱贫户、监测户发展特色种养业。</t>
  </si>
  <si>
    <t>桃园镇吕寺村2025年产业到户项目</t>
  </si>
  <si>
    <t>桃园镇人民政府邢楠</t>
  </si>
  <si>
    <t>桃园镇吕寺村</t>
  </si>
  <si>
    <t>桃园镇东坪集村2025年产业到户项目</t>
  </si>
  <si>
    <t>桃园镇东坪集村</t>
  </si>
  <si>
    <t>帮助26户脱贫户、监测户发展特色种养业</t>
  </si>
  <si>
    <t>桃园镇桃西村2025年产业到户项目</t>
  </si>
  <si>
    <t>桃园镇桃西村</t>
  </si>
  <si>
    <t>帮助74户脱贫户、监测户发展特色种养业</t>
  </si>
  <si>
    <t>74户</t>
  </si>
  <si>
    <t>桃园镇光明村2025年产业到户项目</t>
  </si>
  <si>
    <t>桃园镇光明村</t>
  </si>
  <si>
    <t>帮助20户脱贫户、监测户发展种养植业</t>
  </si>
  <si>
    <t>桃园镇桃东村2025年产业到户项目</t>
  </si>
  <si>
    <t>桃园镇桃东村</t>
  </si>
  <si>
    <t>桃园镇浍光村2025年产业到户项目</t>
  </si>
  <si>
    <t>桃园镇浍光村</t>
  </si>
  <si>
    <t>桃园镇西杨寨村2025年产业到户项目</t>
  </si>
  <si>
    <t>桃园镇西杨寨村</t>
  </si>
  <si>
    <t>桃园镇桃园村2025年产业到户项目</t>
  </si>
  <si>
    <t>桃园镇桃园村</t>
  </si>
  <si>
    <t>桃园镇钱营社区2025年产业到户项目</t>
  </si>
  <si>
    <t>桃园镇钱营社区</t>
  </si>
  <si>
    <t>帮助15户脱贫户、监测户发展种植养殖业</t>
  </si>
  <si>
    <t>蕲县镇白安村2025年产业到户项目</t>
  </si>
  <si>
    <t>蕲县镇人民政府代红云</t>
  </si>
  <si>
    <t>蕲县镇白安村</t>
  </si>
  <si>
    <t>帮助19户脱贫户（监测对象）发展特色种养业</t>
  </si>
  <si>
    <t>蕲县镇白陈村2025年产业到户项目</t>
  </si>
  <si>
    <t>蕲县镇白陈村</t>
  </si>
  <si>
    <t>蕲县镇大江村2025年产业到户项目</t>
  </si>
  <si>
    <t>蕲县镇大江村</t>
  </si>
  <si>
    <t>帮助29户脱贫户（监测对象）发展特色种养业</t>
  </si>
  <si>
    <t>蕲县镇戴庵村2025年产业到户项目</t>
  </si>
  <si>
    <t>蕲县镇戴庵村</t>
  </si>
  <si>
    <t>蕲县镇灯塔村2025年产业到户项目</t>
  </si>
  <si>
    <t>蕲县镇灯塔村</t>
  </si>
  <si>
    <t>帮助户16户脱贫户（监测对象）发展特色种养业</t>
  </si>
  <si>
    <t>蕲县镇刘圩村2025年产业到户项目</t>
  </si>
  <si>
    <t>蕲县镇刘圩村</t>
  </si>
  <si>
    <t>帮助56户脱贫户（监测对象）发展特色种养业</t>
  </si>
  <si>
    <t>56户</t>
  </si>
  <si>
    <t>蕲县镇蕲县村2025年产业到户项目</t>
  </si>
  <si>
    <t>蕲县镇蕲县村</t>
  </si>
  <si>
    <t>帮助2户脱贫户（监测对象）发展特色种养业</t>
  </si>
  <si>
    <t>蕲县镇邱元村2025年产业到户项目</t>
  </si>
  <si>
    <t>蕲县镇邱元村</t>
  </si>
  <si>
    <t>蕲县镇团结村2025年产业到户项目</t>
  </si>
  <si>
    <t>蕲县镇团结村</t>
  </si>
  <si>
    <t>蕲县镇徐桥村2025年产业到户项目</t>
  </si>
  <si>
    <t>蕲县镇徐桥村</t>
  </si>
  <si>
    <t>蕲县镇许寨村2025年产业到户项目</t>
  </si>
  <si>
    <t>蕲县镇许寨村</t>
  </si>
  <si>
    <t>蕲县镇袁小寨村2025年产业到户项目</t>
  </si>
  <si>
    <t>蕲县镇袁小寨村</t>
  </si>
  <si>
    <t>蕲县镇忠陈村2025年产业到户项目</t>
  </si>
  <si>
    <t>蕲县镇忠陈村</t>
  </si>
  <si>
    <t>蕲县镇周王村2025年产业到户项目</t>
  </si>
  <si>
    <t>蕲县镇周王村</t>
  </si>
  <si>
    <t>永镇镇关湖村2025年产业到户项目</t>
  </si>
  <si>
    <t>永镇镇人民政府张赛</t>
  </si>
  <si>
    <t>永镇镇关湖村</t>
  </si>
  <si>
    <t>帮助40户脱贫户、监测户发展种植养殖业</t>
  </si>
  <si>
    <t>永镇镇禅堂村2025年产业到户项目</t>
  </si>
  <si>
    <t>永镇镇禅堂村</t>
  </si>
  <si>
    <t>帮助30户脱贫户、监测户发展种植养殖业</t>
  </si>
  <si>
    <t>永镇镇张圩村2025年产业到户项目</t>
  </si>
  <si>
    <t>永镇镇张圩村</t>
  </si>
  <si>
    <t>帮助37户脱贫户、监测户发展种植养殖业</t>
  </si>
  <si>
    <t>37户</t>
  </si>
  <si>
    <t>永镇镇单圩村2025年产业到户项目</t>
  </si>
  <si>
    <t>永镇镇单圩村</t>
  </si>
  <si>
    <t>永镇镇瓦坊村2025年产业到户项目</t>
  </si>
  <si>
    <t>永镇镇瓦坊村</t>
  </si>
  <si>
    <t>帮助56户脱贫户、监测户发展种植养殖业</t>
  </si>
  <si>
    <t>永镇镇永镇村2025年产业到户项目</t>
  </si>
  <si>
    <t>永镇镇永镇村</t>
  </si>
  <si>
    <t>帮助44户脱贫户、监测户发展种植养殖业</t>
  </si>
  <si>
    <t>44户</t>
  </si>
  <si>
    <t>永镇镇方店村2025年产业到户项目</t>
  </si>
  <si>
    <t>永镇镇方店村</t>
  </si>
  <si>
    <t>帮助20户脱贫户、监测户发展种植养殖业</t>
  </si>
  <si>
    <t>大营镇大营村2025年产业到户项目</t>
  </si>
  <si>
    <t>大营镇人民政府张健</t>
  </si>
  <si>
    <t>大营镇大营村</t>
  </si>
  <si>
    <t>大营镇镇东村2025年产业到户项目</t>
  </si>
  <si>
    <t>大营镇镇东村</t>
  </si>
  <si>
    <t>大营镇耿湾村2025年产业到户项目</t>
  </si>
  <si>
    <t>大营镇耿湾村</t>
  </si>
  <si>
    <t>大营镇镇西村2025年产业到户项目</t>
  </si>
  <si>
    <t>大营镇镇西村</t>
  </si>
  <si>
    <t>帮助98户脱贫户、监测户发展特色种养业</t>
  </si>
  <si>
    <t>98户</t>
  </si>
  <si>
    <t>大营镇镇南村2025年产业到户项目</t>
  </si>
  <si>
    <t>大营镇镇南村</t>
  </si>
  <si>
    <t>帮助120户脱贫户、监测户发展特色种养业</t>
  </si>
  <si>
    <t>120户</t>
  </si>
  <si>
    <t>大营镇韩圩村2025年产业到户项目</t>
  </si>
  <si>
    <t>大营镇韩圩村</t>
  </si>
  <si>
    <t>大营镇陈李村2025年产业到户项目</t>
  </si>
  <si>
    <t>大营镇陈李村</t>
  </si>
  <si>
    <t>帮助80户脱贫户、监测户发展特色种养业</t>
  </si>
  <si>
    <t>西二铺镇沟西村2025年产业到户项目</t>
  </si>
  <si>
    <t>西二铺镇人民政府刘玉丛</t>
  </si>
  <si>
    <t>西二铺镇沟西村</t>
  </si>
  <si>
    <t>西二铺镇二铺村2025年产业到户项目</t>
  </si>
  <si>
    <t>西二铺镇二铺村</t>
  </si>
  <si>
    <t>帮助17户脱贫户、监测户发展特色种养业</t>
  </si>
  <si>
    <t>17户</t>
  </si>
  <si>
    <t>西二铺镇沈家村2025年产业到户项目</t>
  </si>
  <si>
    <t>西二铺镇沈家村</t>
  </si>
  <si>
    <t>西二铺镇葛林村2025年产业到户项目</t>
  </si>
  <si>
    <t>西二铺镇葛林村</t>
  </si>
  <si>
    <t>三八街道九里村2025年产业到户项目</t>
  </si>
  <si>
    <t>三八街道办事处孙雷</t>
  </si>
  <si>
    <t>三八街道九里村</t>
  </si>
  <si>
    <t>汴河街道梅庵村2025年产业到户项目</t>
  </si>
  <si>
    <t>汴河街道办事处孙本合</t>
  </si>
  <si>
    <t>汴河街道梅庵村</t>
  </si>
  <si>
    <t>埇桥区2025年产业到户项目</t>
  </si>
  <si>
    <t>埇桥区农业农村局
纪丰收</t>
  </si>
  <si>
    <t>各镇人民政府、有关街道办事处、汴北新区管委会、东城管委会</t>
  </si>
  <si>
    <t>埇桥区</t>
  </si>
  <si>
    <t>帮助6000余户脱贫人口（监测对象）发展特色种养业。</t>
  </si>
  <si>
    <t>是</t>
  </si>
  <si>
    <t>6000余户</t>
  </si>
  <si>
    <t>埇桥区食用菌生产奖补项目</t>
  </si>
  <si>
    <t>按照《中共安徽省委农村工作领导小组办公室关于印发安徽省食用菌产业振兴行动实施方案(2021-2025年)的通知》等相关文件要求，实施食用菌装备提升和主体培育等，支持食用菌产业发展</t>
  </si>
  <si>
    <t>200余人</t>
  </si>
  <si>
    <t>通过项目实施，支持肉食用菌产业发展，带动群众增收。</t>
  </si>
  <si>
    <t>通过项目实施，鼓励经营主体发展食用菌产业，带动群众务工就业及参与项目收益分配，增加群众收入。</t>
  </si>
  <si>
    <t>蚯蚓生态循环产业示范项目（一期）</t>
  </si>
  <si>
    <t>宿州市埇桥区兴农供销集团有限责任公司 范立明</t>
  </si>
  <si>
    <t>国家现代农业产业园</t>
  </si>
  <si>
    <t>建设内容包括30个蚯蚓立体化
养殖大棚，配套发酵区，及养殖用地围墙、大门等部分基础配套工程</t>
  </si>
  <si>
    <t>相关镇村</t>
  </si>
  <si>
    <t>通过产业带动示范，实现有机废弃物的处理和转化，改善农村居住生活环境，提高农户收入水平，增强乡村居住幸福感。</t>
  </si>
  <si>
    <t>建设直接提供就业岗位200个左右，未来可带动至少1000户农户开展蚯蚓养殖，并种植高品质蔬菜，产业融合发展后辐射带动上万人口的就业问题，智慧农业物联网的实施为青年大学生提供就业机会。农民增收渠道不断扩宽，巩固脱贫攻坚成果，打造农业农村高质量发展推进共同富裕样板。</t>
  </si>
  <si>
    <t>蚯蚓生态循环产业示范项目（二期）</t>
  </si>
  <si>
    <t>建设内容养殖大棚，配套发酵区，及养殖用地围墙、大门等部分基础配套工程</t>
  </si>
  <si>
    <t>宿州埇桥肉牛养殖示范项目</t>
  </si>
  <si>
    <t>北杨寨行管区</t>
  </si>
  <si>
    <t>项目拟占地约185亩，规划总建筑面积约7.4万平方米，主要建设内容为牛舍、运动场、草料库、TMR车间、青贮池、堆粪棚、污水处理站及配套用房，配套养殖设备，并辅助建设道路、给排水、变配电、环保等辅助工程。项目建成后，预计存栏5500头，年可出栏10000头肉牛。</t>
  </si>
  <si>
    <t>北杨寨行管区相关村等</t>
  </si>
  <si>
    <t>通过项目实施，壮大产业项目，增加村集体经济收入，带动群众增收。</t>
  </si>
  <si>
    <t>通过项目实施，壮大产业项目，带动群众务工就业及参与项目收益分配，增加群众收入。</t>
  </si>
  <si>
    <t>安徽省宿州市埇桥区福鑫蛋鸡养殖项目</t>
  </si>
  <si>
    <t>建设1800平米鸡舍6栋，养殖20万羽蛋鸡，年产鲜蛋0.4万枚，年产有机肥0.6万吨。</t>
  </si>
  <si>
    <t>桃沟镇大秦村等村</t>
  </si>
  <si>
    <t>通过项目实施，发展蛋鸡养殖产业，带动当地群众就业增收</t>
  </si>
  <si>
    <t>通过土 地流转、吸纳务工等方式带动群众增收，群众参与项目建设等环节的监督</t>
  </si>
  <si>
    <t>安徽省宿农农业服务有限公司栏杆镇农业生产综合社会化服务特色农业项目</t>
  </si>
  <si>
    <t>宿州市埇桥区园艺场</t>
  </si>
  <si>
    <t>一、衔接资金建设项目内容：1、2000平方地面硬化；2、2000平方钢结构仓储；3、钢板仓3座（其中含1座潮凉通风钢板仓）；4、烘干塔基础2座；5、1000平方钢结构农事服务中心；6、500平方钢结构农机维修库；7、1500平方钢结构农资存放仓库；8、1套专变及全厂用电配套设施；9、500m砖砌围墙；10、4m宽12长现浇混凝土板桥1座；11、18米150吨地磅及附件1套；12、框架结构管理用房1座；13、12m伸缩门及配套设施1套；14、厂区内雨污水管网。
二、企业资金配套设备清单：1、1套安美达谷物毒素色选机及配套设备（2台）；2、1台谷物精选筛及附件；3、1台旋振筛及附件；4、4套12米输送机；5、3套18米伸缩输送机；6、9套40T物料提升机；7、9套提升机维修平台；8、1辆50型铲车；9、1套粮食自动扦样机；10、1套景西玉米脱粒机；11、1套谷物定量包装秤；12、1套粮仓通风测温设备；13、10套50T阻焊钢板料仓；14、4套设备平台；15、4套仓上输送及抛车；16、4套仓下输送及抛车；17、4套风网除尘及风网辅件；18、4套脉冲；19、1套对接及料管；20、安徽宿农使用园艺场30亩土地及4000平方钢构厂房，10年收益权作为配套资金；21、300t粮食烘干塔一座；22、500t粮食烘干塔一座。</t>
  </si>
  <si>
    <t>埇桥区园艺场、栏杆镇及周边村</t>
  </si>
  <si>
    <t>通过项目实施，提供开展农特生产相关活动的场所，提高农业生产效率，带动周边群众受益。</t>
  </si>
  <si>
    <t>通过项目实施，为周边群众的农业生产活动提供服务，带动群众增收。</t>
  </si>
  <si>
    <t>埇桥区2025年皖北大豆产业深加工项目</t>
  </si>
  <si>
    <t>埇桥区兴农公司
王敏</t>
  </si>
  <si>
    <t>国家现代农业产业园绿色农产品精深加工产业园</t>
  </si>
  <si>
    <t>拟对豆制品农副产品生产加工车间、仓储、包装车间进行装修改造，总建筑面积18000平方米，包括地面改造装修、墙面改造、水电改造、消防改造、信息化改造等。</t>
  </si>
  <si>
    <t>相关村</t>
  </si>
  <si>
    <t>项目实施后，促进豆制品加工产业发展，带动约50人就业，增加村集体经济收入。</t>
  </si>
  <si>
    <t>带动附近群众务工就业，增加村集体经济收入，通过开展豆制品生产项目，可直接带动当地农民扩大种植面积。</t>
  </si>
  <si>
    <t>大店镇多村联建产业到村蔬菜加工项目</t>
  </si>
  <si>
    <t>埇桥区委组织部 侯立芬
埇桥区农业农村局 纪丰收</t>
  </si>
  <si>
    <t>大店镇人民政府 陈桂林</t>
  </si>
  <si>
    <t>大店镇三里村</t>
  </si>
  <si>
    <t>项目占地约15亩，用于新建冷库1000m2，生产车间4000m2 ，地磅1座，厂区道路硬化2000m2</t>
  </si>
  <si>
    <t>12个村及周边农户</t>
  </si>
  <si>
    <t>增加村集体经济收入，实际投入的5%；带动周边农户务工就业；带动当地群众发展订单种植，实现增收。</t>
  </si>
  <si>
    <t>带动周边农户务工就业30人，带动当地农户发展订单种植，带动农民增收。</t>
  </si>
  <si>
    <t>曹村镇尚桥村新建农产品烘干仓储点提升</t>
  </si>
  <si>
    <t>曹村镇人民政府 周浩</t>
  </si>
  <si>
    <t>1.日产200吨烘干塔1台及塔基建设；2.移动式玉米脱粒机1台；3.混凝土地硬化1000平方米；4.供电设备及相关配套</t>
  </si>
  <si>
    <t>尚桥村</t>
  </si>
  <si>
    <t>通过项目实施，完善烘干配套设施，提升粮食烘干能力，促进村集体经济及农民增收。</t>
  </si>
  <si>
    <t>通过项目实施，带动附近群众就业，促进农民增收，提升群众满意度。</t>
  </si>
  <si>
    <t>杨庄镇郑楼村粮食烘干及配套设施建设项目</t>
  </si>
  <si>
    <t>杨庄镇人民政府 郑计</t>
  </si>
  <si>
    <t>1.日产150吨烘干塔1台及塔基建设；2.移动式玉米脱粒机1台；3.混凝土地硬化200平方米；4.铲车一台；5.地磅一个；6.供电设备及相关配套</t>
  </si>
  <si>
    <t>郑楼村</t>
  </si>
  <si>
    <t>2.配套设施项目</t>
  </si>
  <si>
    <t>支河镇五号沟治理片小农水项目</t>
  </si>
  <si>
    <t>支河镇人民政府</t>
  </si>
  <si>
    <t>支河镇</t>
  </si>
  <si>
    <t>修建排水沟5.1公里</t>
  </si>
  <si>
    <t>17000人</t>
  </si>
  <si>
    <t>通过项目实施，改善农田水利设施条件，防汛抗旱能力进一步增强，农业生产条件进一步改善，促进粮食增产、农民增收</t>
  </si>
  <si>
    <t>项目建成后方便群众抗旱、排涝，促进粮食增产、农民增收</t>
  </si>
  <si>
    <t>西二铺镇沟西、二铺、沈家治理片小农水</t>
  </si>
  <si>
    <t>西二铺镇人民政府刘玉从</t>
  </si>
  <si>
    <t>西二铺镇沟西村、二铺村、沈家村</t>
  </si>
  <si>
    <t>修建排水沟0.8公里，新打机井17眼</t>
  </si>
  <si>
    <t>560人</t>
  </si>
  <si>
    <t>栏杆镇化楼、大旺、石河、路疃治理片小农水项目</t>
  </si>
  <si>
    <t>栏杆镇化楼村、大旺村、石河村、路疃村</t>
  </si>
  <si>
    <t>新建建筑物2座，维修建筑物6座</t>
  </si>
  <si>
    <t>19100人</t>
  </si>
  <si>
    <t>北杨寨丁楼村治理片小农水项目</t>
  </si>
  <si>
    <t>北杨寨行管区 孙峰</t>
  </si>
  <si>
    <t>新建建筑物1座，新打机井15眼，维修机井25眼</t>
  </si>
  <si>
    <t>3860人</t>
  </si>
  <si>
    <t>朱仙庄镇三铺村治理片小农项目</t>
  </si>
  <si>
    <t>朱仙庄镇人民政府</t>
  </si>
  <si>
    <t>新打机井25眼（塑料管井）</t>
  </si>
  <si>
    <t>1250人</t>
  </si>
  <si>
    <t>村庄规划</t>
  </si>
  <si>
    <t>区自然资源和规划局</t>
  </si>
  <si>
    <t>区自然资源和规划局任雅梅</t>
  </si>
  <si>
    <t>2024年和美乡村中心村及时村镇棒场行政村、蒿沟镇枪河行政村、夹沟镇湖町行政村、栏杆镇孙楼行政村、支河镇路湖行政村、桃园镇吕寺行政村</t>
  </si>
  <si>
    <t>编制宿州市埇桥区时村镇棒场行政村梁庄中心村、朱仙庄镇矿南行政村大魏新村中心村、蒿沟镇枪河行政村关齐赵中心村、永安镇街西行政村高彭中心村、西二铺镇沈家行政村韩岭中心村、夹沟镇湖町行政村涂庄中心村、桃沟镇戴夏行政村吴尹中心村、栏杆镇孙楼行政村黄村中心村、支河镇路湖行政村杨桥中心村、桃园镇吕寺行政村李家中心村等 10 个中心村和美乡村建设规划及时村镇棒场行政村、蒿沟镇枪河行政村、夹沟镇湖町行政村、栏杆镇孙楼行政村、支河镇路湖行政村、桃园镇吕寺行政村 6 个“多规合一”实用性村庄规划。</t>
  </si>
  <si>
    <t>2024年和美乡村中心村及时村镇棒场行政村、蒿沟镇枪河行政村、夹沟镇湖町行政村、栏杆镇孙楼行政村、支河镇路湖行政村、桃园镇吕寺行政村村民</t>
  </si>
  <si>
    <t>通过结合自然禀赋编制实用性村庄规划，能够彰显乡土特色，凸显宜业宜居，体现文化传承。</t>
  </si>
  <si>
    <t>通过项目实施，充分尊重群众意见，提升群众满意度。</t>
  </si>
  <si>
    <t>3.产业服务支撑项目</t>
  </si>
  <si>
    <t>埇桥区2025年产业配套项目</t>
  </si>
  <si>
    <t>主要用于埇桥第三次全国土壤普查技术服务项目，主要内容技术支撑、内外业质控及表层和剖面样品调查采样等。</t>
  </si>
  <si>
    <t>10000人</t>
  </si>
  <si>
    <t>全面掌握我区土壤质量、性状和利用状况等基础数据，提升土壤资源保护和利用水平</t>
  </si>
  <si>
    <t>提升土壤资源保护和利用水平</t>
  </si>
  <si>
    <t>埇桥区2025年良种良法推广项目</t>
  </si>
  <si>
    <t>通过财政资金支持鼓励推广玉米带与大豆带间作套种年际间交替轮作的种植模式，按照种植面积补贴。</t>
  </si>
  <si>
    <t>3000人</t>
  </si>
  <si>
    <t>通过项目实施，推广良种良法，实现增产增收</t>
  </si>
  <si>
    <t>通过项目实施，增强群众玉米带与大豆带间作套种意愿，增加群众收入</t>
  </si>
  <si>
    <t>埇桥区2025年农产品品质提升项目</t>
  </si>
  <si>
    <t>组织开展以小麦赤霉病为主兼治锈病、白粉病等病害的统防统治和绿色防控。实施面积264.25万亩</t>
  </si>
  <si>
    <t>埇桥区小麦主产镇、有关街道、行管区，驻埇各农场等</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</si>
  <si>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</si>
  <si>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</si>
  <si>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埇桥区2025年农产品质量安全检测项目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</si>
  <si>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</si>
  <si>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</si>
  <si>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</si>
  <si>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</si>
  <si>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埇桥区2025年农产品品牌提升项目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</si>
  <si>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</si>
  <si>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</si>
  <si>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</si>
  <si>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埇桥区2025年乡村振兴人才培训</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</si>
  <si>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</si>
  <si>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</si>
  <si>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</si>
  <si>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</si>
  <si>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4.金融保险配套项目</t>
  </si>
  <si>
    <t>埇桥区2025年小额信贷贴息</t>
  </si>
  <si>
    <t>埇桥区财政局 刘全志</t>
  </si>
  <si>
    <t>对全区小额信贷按相关文件要求进行贴息，2025年对5万元（含）以内部分脱贫人口小额信贷给予70%贴息</t>
  </si>
  <si>
    <t>5012人</t>
  </si>
  <si>
    <t>用于脱贫户、监测对象脱贫人口小额信贷贴息，有效减轻脱贫户、监测对象承担的利息负担，促进脱贫户、监测对象经济收入增长。</t>
  </si>
  <si>
    <t>减轻脱贫户贷款压力，支持脱贫户发展产业增收</t>
  </si>
  <si>
    <t>埇桥区2025年小额信贷风险准备金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</si>
  <si>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</si>
  <si>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</si>
  <si>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</si>
  <si>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埇桥区农业特色产业保险项目</t>
  </si>
  <si>
    <t>为全区自种自养脱贫户、监测户购置农业特色产业保险，支持各村为村集体产业资产购置保险保障。</t>
  </si>
  <si>
    <t>通过项目实施，推广特色产业保险，将发展特色产业的自种自养脱贫户全部纳入保险，为埇桥区扶贫衔接项目资产提供风险保障。</t>
  </si>
  <si>
    <t>通过设立保险，提高脱贫人口、村级项目资产抗风险能力，带动群众增收</t>
  </si>
  <si>
    <t>埇桥区农业产业保险项目</t>
  </si>
  <si>
    <t>新家</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</si>
  <si>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</si>
  <si>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</si>
  <si>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</si>
  <si>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</si>
  <si>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</si>
  <si>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</si>
  <si>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埇桥区2025年乡村公益岗补贴</t>
  </si>
  <si>
    <t>埇桥区人社局 赵晓伍</t>
  </si>
  <si>
    <t>按照人均600元/月的标准发放2025年乡村公益岗工资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</si>
  <si>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</si>
  <si>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</si>
  <si>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2.务工补助</t>
  </si>
  <si>
    <t>埇桥区2025年就业帮扶和技能培训奖补</t>
  </si>
  <si>
    <t>区人社局 赵晓伍</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</si>
  <si>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</si>
  <si>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</si>
  <si>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</si>
  <si>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</si>
  <si>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1.农村基础设施建设</t>
  </si>
  <si>
    <t>宿州市埇桥区国家现代农业示范区供热配套管网项目</t>
  </si>
  <si>
    <t>埇桥区住建局 高方松</t>
  </si>
  <si>
    <t>宿州市埇桥区兴农供销集团有限责任公司 王敏</t>
  </si>
  <si>
    <t>现代农业园</t>
  </si>
  <si>
    <t>项目拟新建蒸汽供热管道约8.6 公里,包括1根DN300 管道和1 根 DN200 管道，安装管道沿线相关配套设施。其中，DN300管道长约6.3 公里，起于新206国道与北三环路交汇处，沿北三环路铺设，连接至农业示范区的禅梅路与科学路交叉路口东北角:DN200管道长约2.3公里，连接至园区各热用户企业。</t>
  </si>
  <si>
    <t>现代农业示范园内从事农产品生产加工的企业</t>
  </si>
  <si>
    <t>通过项目实施，完善产业配套设施条件，提升园区企业承载力</t>
  </si>
  <si>
    <t>宿州市埇桥区热力管网汴河主管网项目</t>
  </si>
  <si>
    <t>顺河镇</t>
  </si>
  <si>
    <t>项目拟新建蒸汽供热管道约 7公里,安装管道沿线相关配套设施。从新G206 国道南侧采用DN300管道沿新 206 国道向南架空敷设至北三环路，服务于北三环两侧各热用户企业。</t>
  </si>
  <si>
    <t>沿线从事农产品生产加工的企业</t>
  </si>
  <si>
    <t>北杨寨行管区林业复绿产业综合提升工程</t>
  </si>
  <si>
    <t>区林业发展中心 王光伟</t>
  </si>
  <si>
    <t>林业复绿产业综合提升重点林分21657.58亩</t>
  </si>
  <si>
    <t>北杨寨行管区农户</t>
  </si>
  <si>
    <t>通过项目实施，改善森林景观和生态环境，提升居民的生活质量和幸福感。</t>
  </si>
  <si>
    <t>西二铺镇林业复绿产业综合提升工程</t>
  </si>
  <si>
    <t>西二铺镇</t>
  </si>
  <si>
    <t>林业复绿产业综合提升重点林分18554.68亩</t>
  </si>
  <si>
    <t>西二铺镇农户</t>
  </si>
  <si>
    <t>杨庄镇林业复绿产业综合提升工程</t>
  </si>
  <si>
    <t>杨庄镇</t>
  </si>
  <si>
    <t>林业复绿产业综合提升重点林分2902.31亩</t>
  </si>
  <si>
    <t>杨庄镇农户</t>
  </si>
  <si>
    <t>曹村镇林业复绿产业综合提升工程</t>
  </si>
  <si>
    <t>曹村镇</t>
  </si>
  <si>
    <t>林业复绿产业综合提升重点林分2654.93亩</t>
  </si>
  <si>
    <t>曹村镇农户</t>
  </si>
  <si>
    <t>大泽乡镇林业复绿产业综合提升工程</t>
  </si>
  <si>
    <t>大泽乡镇</t>
  </si>
  <si>
    <t>林业复绿产业综合提升重点林分292.4亩</t>
  </si>
  <si>
    <t>大泽乡镇农户</t>
  </si>
  <si>
    <t>符离镇林业复绿产业综合提升工程</t>
  </si>
  <si>
    <t>符离镇</t>
  </si>
  <si>
    <t>林业复绿产业综合提升重点林分12270.57亩</t>
  </si>
  <si>
    <t>符离镇农户</t>
  </si>
  <si>
    <t>西二铺镇林业复绿产业综合提升工程（2）</t>
  </si>
  <si>
    <t>北杨寨行管区林业复绿产业综合提升工程（2）</t>
  </si>
  <si>
    <t>林业复绿产业综合提升</t>
  </si>
  <si>
    <t>北杨寨行管区群众</t>
  </si>
  <si>
    <t>通过项目实施，林业复绿产业综合提升面积改善生态环境。</t>
  </si>
  <si>
    <t>通过项目实施，带动群众务工，增加群众收入。</t>
  </si>
  <si>
    <t>西二铺镇林业复绿产业综合提升工程（3）</t>
  </si>
  <si>
    <t>西二铺镇群众</t>
  </si>
  <si>
    <t>栏杆镇复绿产业综合提升工程</t>
  </si>
  <si>
    <t>栏杆镇</t>
  </si>
  <si>
    <t>栏杆镇群众</t>
  </si>
  <si>
    <t>永安镇街西村高彭中心村和美乡村建设</t>
  </si>
  <si>
    <t>区人居办 钱程</t>
  </si>
  <si>
    <t>永安镇人民政府</t>
  </si>
  <si>
    <t>村级道路工程、人居环境提升、污水处理设施、清淤等</t>
  </si>
  <si>
    <t>街西村村民</t>
  </si>
  <si>
    <t>通过项目实施，改善村容村貌，提升群众满意度</t>
  </si>
  <si>
    <t>通过项目实施，完善相关基础设施，方便群众生产生活，提升群众满意度</t>
  </si>
  <si>
    <t>夹沟镇湖町村涂庄中心村和美乡村建设</t>
  </si>
  <si>
    <t>夹沟镇人民政府</t>
  </si>
  <si>
    <t>涂庄中心村道路工程、人居环境提升、污水、清淤等</t>
  </si>
  <si>
    <t>湖町村村民</t>
  </si>
  <si>
    <t>栏杆镇孙楼村黄村中心村和美乡村建设</t>
  </si>
  <si>
    <t>栏杆镇人民政府 张栋</t>
  </si>
  <si>
    <t>建设生活污水管网、检查井、小方井、大三格化粪池、简易生态过滤池、简易人工湿地等污水处理设施，用于处理生活污水。建设五园等</t>
  </si>
  <si>
    <t>孙楼村村民</t>
  </si>
  <si>
    <t>支河镇路湖村杨桥中心村和美乡村建设</t>
  </si>
  <si>
    <t>支河镇人民政府 丁计海</t>
  </si>
  <si>
    <t>对村内次干道、巷道予以修复硬化并完善交通标线标识，新建户户通道路，对次干道路回填土、余土清运等，建设五园等</t>
  </si>
  <si>
    <t>路湖村村民</t>
  </si>
  <si>
    <t>蒿沟镇枪河村关齐赵中心村和美乡村建设</t>
  </si>
  <si>
    <t>蒿沟镇人民政府 赵晓泗</t>
  </si>
  <si>
    <t>主要建设内容为：道路畅通项目、污水处理项目等内容</t>
  </si>
  <si>
    <t>枪河村村民</t>
  </si>
  <si>
    <t>时村镇棒场村梁庄中心村和美乡村建设</t>
  </si>
  <si>
    <t>时村镇人民政府</t>
  </si>
  <si>
    <t>房前屋后环境整治、污水处理、河塘沟渠疏浚清淤、等内容。</t>
  </si>
  <si>
    <t>棒场村村民</t>
  </si>
  <si>
    <t>桃园镇吕寺村李家中心村和美乡村建设</t>
  </si>
  <si>
    <t>桃园镇人民政府 邢楠</t>
  </si>
  <si>
    <t>对村内次干道、巷道予以修复硬化并完善交通标线标识，新建户户通道路，对次干道路回填土、余土清运等</t>
  </si>
  <si>
    <t>吕寺村村民</t>
  </si>
  <si>
    <t>桃沟镇戴夏村吴尹中心村和美乡村建设</t>
  </si>
  <si>
    <t>桃沟镇人民政府 王畅</t>
  </si>
  <si>
    <t>道路畅通、污水处理、河塘沟渠疏浚清淤等内容</t>
  </si>
  <si>
    <t>戴夏村村民</t>
  </si>
  <si>
    <t>西二铺镇沈家村韩岭中心村和美乡村建设</t>
  </si>
  <si>
    <t>西二铺镇人民政府 刘玉丛</t>
  </si>
  <si>
    <t>沈家村村民</t>
  </si>
  <si>
    <t>曹村镇小山口村和美乡村建设</t>
  </si>
  <si>
    <t>特色农业经济产业示范园、村庄道路提质升级项目等。</t>
  </si>
  <si>
    <t>小山口村村民</t>
  </si>
  <si>
    <t>符离镇清水村和美乡村建设</t>
  </si>
  <si>
    <t>符离镇人民政府 邵大伟</t>
  </si>
  <si>
    <t>清水湾特色生态观光农业产业园、清水湾研学基地项目、清水湾特色庭院经济集群打造、清水村生态环境治理、清水风景组团道路提升工程等。</t>
  </si>
  <si>
    <t>清水村村民</t>
  </si>
  <si>
    <t>北杨寨行管区大王村2025年农村交通以工代赈项目</t>
  </si>
  <si>
    <t>埇桥区发改委 杨斌</t>
  </si>
  <si>
    <t>建设道路总长1974m，其中，瓦房组150m、大王组616m、小寨组120m、毛家组630m、岳家组100m、小黄组358m，均为宽4m的混凝土路面。</t>
  </si>
  <si>
    <t>50人</t>
  </si>
  <si>
    <t>采取以工代赈方式，建成道路1974m，带动当地低收入人群就业，发放劳务报酬约42.79万元。</t>
  </si>
  <si>
    <t>建成道路1974m，改善村内基础设施条件，方便群众出行；吸纳当地低收入人群就业，及时发放劳务报酬。</t>
  </si>
  <si>
    <t>永安镇双鑫村地面硬化</t>
  </si>
  <si>
    <t>永安镇人民政府 张鹤斌</t>
  </si>
  <si>
    <t>永安镇双鑫村扶贫工厂硬化</t>
  </si>
  <si>
    <t>双鑫村</t>
  </si>
  <si>
    <t>通过项目实施，完善基础设施，提升群众满意度。</t>
  </si>
  <si>
    <t>通过项目实施，完善相关基础设施，方便群众生产生活，提升群众满意度。</t>
  </si>
  <si>
    <t>杨庄镇桃褚路房上村路段人居环境整治提升</t>
  </si>
  <si>
    <t>主要建设：桃褚路房上村路段涵管铺设760米；肉牛养殖园区入园道路两侧沟渠开挖，双向总长度约2400米；肉牛养殖园区入园道路硬化，长约1200米、宽6米。</t>
  </si>
  <si>
    <t>房上村村民</t>
  </si>
  <si>
    <t>农村饮水水质检测</t>
  </si>
  <si>
    <t>埇桥区水利局 胡长斌</t>
  </si>
  <si>
    <t>对全区农村水厂水质进行检测，提升水质合格率，确保农村饮水安全</t>
  </si>
  <si>
    <t>农村群众</t>
  </si>
  <si>
    <t>通过项目实施，及时开展农村水厂水质检测，提升水质合格率</t>
  </si>
  <si>
    <t>埇桥区农村公路管护项目</t>
  </si>
  <si>
    <t>埇桥区交通局 曹鹏程</t>
  </si>
  <si>
    <t>续建</t>
  </si>
  <si>
    <t>埇桥区县乡村三级农村公路管护</t>
  </si>
  <si>
    <t>大于50万人口</t>
  </si>
  <si>
    <t>提高农村公路管养维护水平，确保道路畅通，农村群众出行条件持续改善。</t>
  </si>
  <si>
    <t>通过开展农村公路管养维护，确保道路畅通，方便群众出行，提高群众满意度。</t>
  </si>
  <si>
    <t>2.人居环境整治</t>
  </si>
  <si>
    <t>2025年埇桥区乡镇政府驻地污水处理厂运营维护项目</t>
  </si>
  <si>
    <t>埇桥区生态环境分局高坡</t>
  </si>
  <si>
    <t>埇桥区生态环境分局　　　　　　　高坡</t>
  </si>
  <si>
    <t>埇桥区19个镇政府驻地污水处理厂厂区及管网设施运营维护等</t>
  </si>
  <si>
    <t>全区镇建成区居民及周边村农村居民</t>
  </si>
  <si>
    <t>通过项目实施，确保农村污水处理设备正常运转，改善农村人居环境。</t>
  </si>
  <si>
    <t>通过项目实施，改善农村人居环境，提升群众满意度。</t>
  </si>
  <si>
    <t>2025年农村黑臭水体治理项目（栏杆镇）</t>
  </si>
  <si>
    <t>对全区19个镇、街道的黑臭水体进行整治，建设内容包括：污水收集处理工程、清淤工程、水生态提升工程。</t>
  </si>
  <si>
    <t>黑臭水体所在村村民</t>
  </si>
  <si>
    <t>通过控源截污、清淤疏浚、生态修复，提高水质，改善农村人居环境</t>
  </si>
  <si>
    <t>加大农村环境治理力度，改善农村人居环境，提高就业群众收入，提升群众满意度。</t>
  </si>
  <si>
    <t>灰古镇环境整治项目</t>
  </si>
  <si>
    <t>灰古镇人民政府 高攀</t>
  </si>
  <si>
    <t>灰古镇</t>
  </si>
  <si>
    <t>灰古镇环境整治，主要包括垃圾清扫等</t>
  </si>
  <si>
    <t>灰古镇农户</t>
  </si>
  <si>
    <t>通过项目实施，改善人居环境，提升群众满意度。</t>
  </si>
  <si>
    <t>通过项目实施改善人居环境，提升群众满意度。</t>
  </si>
  <si>
    <t>埇桥区农村生活垃圾清扫收运处理项目</t>
  </si>
  <si>
    <t>埇桥区住建局高方松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</si>
  <si>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</si>
  <si>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</si>
  <si>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</si>
  <si>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</si>
  <si>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</si>
  <si>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埇桥区农村公厕管护项目</t>
  </si>
  <si>
    <t>埇桥区人居办 钱程</t>
  </si>
  <si>
    <t>农村公厕管护资金，每座公厕每年2000元，共3438余座公厕</t>
  </si>
  <si>
    <t>通过公厕保洁、维修、粪污抽运以及资源化利用等管护项目的实施，引导群众广泛参与，带动群众增收，逐步培养群众的健康卫生生活习惯。</t>
  </si>
  <si>
    <t>埇桥区2025年农村人居环境整治</t>
  </si>
  <si>
    <t>各镇、有关街道</t>
  </si>
  <si>
    <t>实施农村户改厕6000户</t>
  </si>
  <si>
    <t>6000户</t>
  </si>
  <si>
    <t>通过项目实施，完成改厕6000户，改善卫生环境，提升群众满意度</t>
  </si>
  <si>
    <t>通过项目实施，改善卫生条件，方便群众生活，提升群众满意度。</t>
  </si>
  <si>
    <t>埇桥区2025年水环境整治项目</t>
  </si>
  <si>
    <t>埇桥区水利局胡长斌</t>
  </si>
  <si>
    <t>对15条河道、6座水库及1处湖泊开展巡查、保洁，水域面积约5000平方米，清理枯草垃圾等</t>
  </si>
  <si>
    <t>100万人</t>
  </si>
  <si>
    <t>通过项目实施实现涉水垃圾日产日清，营造良好的水生态环境</t>
  </si>
  <si>
    <t>通过项目实施，达到水面清洁、河岸整洁和群众满意，通过设置就业岗位吸纳群众就业</t>
  </si>
  <si>
    <t>四、巩固三保障成果</t>
  </si>
  <si>
    <t>1.教育</t>
  </si>
  <si>
    <t>埇桥区2025年雨露计划补助</t>
  </si>
  <si>
    <t>埇桥区教体局刘运远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</si>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</sst>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 numFmtId="180" formatCode="&quot;大店镇&quot;@"/>
    <numFmt numFmtId="181" formatCode="0.0_ "/>
    <numFmt numFmtId="182" formatCode="0_ "/>
  </numFmts>
  <fonts count="41">
    <font>
      <sz val="11"/>
      <color theme="1"/>
      <name val="宋体"/>
      <charset val="134"/>
      <scheme val="minor"/>
    </font>
    <font>
      <sz val="10"/>
      <name val="宋体"/>
      <charset val="134"/>
    </font>
    <font>
      <sz val="10"/>
      <color rgb="FF00B050"/>
      <name val="宋体"/>
      <charset val="134"/>
    </font>
    <font>
      <sz val="10"/>
      <color theme="1"/>
      <name val="宋体"/>
      <charset val="134"/>
    </font>
    <font>
      <sz val="12"/>
      <name val="宋体"/>
      <charset val="134"/>
    </font>
    <font>
      <b/>
      <sz val="14"/>
      <color theme="1"/>
      <name val="仿宋"/>
      <charset val="134"/>
    </font>
    <font>
      <b/>
      <sz val="22"/>
      <color theme="1"/>
      <name val="宋体"/>
      <charset val="134"/>
    </font>
    <font>
      <b/>
      <sz val="22"/>
      <color theme="1"/>
      <name val="方正小标宋简体"/>
      <charset val="134"/>
    </font>
    <font>
      <b/>
      <sz val="10"/>
      <color theme="1"/>
      <name val="宋体"/>
      <charset val="134"/>
    </font>
    <font>
      <b/>
      <sz val="12"/>
      <color theme="1"/>
      <name val="仿宋"/>
      <charset val="134"/>
    </font>
    <font>
      <sz val="10"/>
      <color theme="1"/>
      <name val="宋体"/>
      <charset val="134"/>
      <scheme val="minor"/>
    </font>
    <font>
      <sz val="12"/>
      <color theme="1"/>
      <name val="仿宋"/>
      <charset val="134"/>
    </font>
    <font>
      <sz val="12"/>
      <color theme="1"/>
      <name val="仿宋"/>
      <charset val="0"/>
    </font>
    <font>
      <sz val="14"/>
      <color rgb="FFFF0000"/>
      <name val="仿宋"/>
      <charset val="134"/>
    </font>
    <font>
      <sz val="14"/>
      <color theme="1"/>
      <name val="仿宋"/>
      <charset val="134"/>
    </font>
    <font>
      <sz val="12"/>
      <color rgb="FFFF0000"/>
      <name val="仿宋"/>
      <charset val="134"/>
    </font>
    <font>
      <sz val="11"/>
      <color rgb="FFFF0000"/>
      <name val="仿宋"/>
      <charset val="134"/>
    </font>
    <font>
      <sz val="11"/>
      <color theme="1"/>
      <name val="仿宋"/>
      <charset val="134"/>
    </font>
    <font>
      <sz val="10"/>
      <color theme="1"/>
      <name val="仿宋"/>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0" fillId="0" borderId="0">
      <alignment vertical="center"/>
    </xf>
    <xf numFmtId="0" fontId="4" fillId="0" borderId="0"/>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39" fillId="0" borderId="0"/>
    <xf numFmtId="0" fontId="0" fillId="0" borderId="0">
      <alignment vertical="center"/>
    </xf>
  </cellStyleXfs>
  <cellXfs count="88">
    <xf numFmtId="0" fontId="0" fillId="0" borderId="0" xfId="0">
      <alignment vertical="center"/>
    </xf>
    <xf numFmtId="0" fontId="1" fillId="0" borderId="0" xfId="79" applyFont="1" applyFill="1" applyAlignment="1"/>
    <xf numFmtId="0" fontId="1" fillId="0" borderId="0" xfId="79" applyFont="1" applyFill="1" applyAlignment="1">
      <alignment horizontal="left"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3" fillId="0" borderId="0" xfId="79" applyFont="1" applyFill="1" applyAlignment="1">
      <alignment vertical="center" wrapText="1"/>
    </xf>
    <xf numFmtId="176" fontId="3" fillId="0" borderId="0" xfId="79" applyNumberFormat="1" applyFont="1" applyFill="1" applyAlignment="1">
      <alignment horizontal="center" vertical="center" wrapText="1"/>
    </xf>
    <xf numFmtId="0" fontId="1" fillId="0" borderId="0" xfId="79" applyFont="1" applyFill="1" applyAlignment="1">
      <alignment vertical="center" wrapText="1"/>
    </xf>
    <xf numFmtId="0" fontId="5" fillId="0" borderId="0" xfId="79" applyFont="1" applyFill="1" applyBorder="1" applyAlignment="1">
      <alignment vertical="center" wrapText="1"/>
    </xf>
    <xf numFmtId="0" fontId="3" fillId="0" borderId="0" xfId="79" applyFont="1" applyFill="1" applyBorder="1" applyAlignment="1">
      <alignment horizontal="center" vertical="center" wrapText="1"/>
    </xf>
    <xf numFmtId="176" fontId="3" fillId="0" borderId="0" xfId="79" applyNumberFormat="1" applyFont="1" applyFill="1" applyBorder="1" applyAlignment="1">
      <alignment horizontal="center" vertical="center" wrapText="1"/>
    </xf>
    <xf numFmtId="0" fontId="3" fillId="0" borderId="0" xfId="79" applyFont="1" applyFill="1" applyBorder="1" applyAlignment="1">
      <alignment vertical="center" wrapText="1"/>
    </xf>
    <xf numFmtId="0" fontId="6" fillId="0" borderId="1" xfId="184" applyNumberFormat="1" applyFont="1" applyFill="1" applyBorder="1" applyAlignment="1">
      <alignment horizontal="center" vertical="center" wrapText="1"/>
    </xf>
    <xf numFmtId="0" fontId="7" fillId="0" borderId="1" xfId="184" applyNumberFormat="1" applyFont="1" applyFill="1" applyBorder="1" applyAlignment="1">
      <alignment horizontal="center" vertical="center" wrapText="1"/>
    </xf>
    <xf numFmtId="176" fontId="7" fillId="0" borderId="1" xfId="184" applyNumberFormat="1" applyFont="1" applyFill="1" applyBorder="1" applyAlignment="1">
      <alignment horizontal="center" vertical="center" wrapText="1"/>
    </xf>
    <xf numFmtId="0" fontId="8" fillId="0" borderId="2" xfId="184" applyFont="1" applyFill="1" applyBorder="1" applyAlignment="1">
      <alignment horizontal="center" vertical="center" wrapText="1"/>
    </xf>
    <xf numFmtId="0" fontId="8" fillId="0" borderId="3" xfId="184" applyFont="1" applyFill="1" applyBorder="1" applyAlignment="1">
      <alignment horizontal="center" vertical="center" wrapText="1"/>
    </xf>
    <xf numFmtId="176" fontId="8" fillId="0" borderId="2" xfId="184" applyNumberFormat="1"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177" fontId="8" fillId="0" borderId="2" xfId="79" applyNumberFormat="1" applyFont="1" applyFill="1" applyBorder="1" applyAlignment="1">
      <alignment horizontal="center" vertical="center" wrapText="1"/>
    </xf>
    <xf numFmtId="0" fontId="8" fillId="0" borderId="4" xfId="184" applyFont="1" applyFill="1" applyBorder="1" applyAlignment="1">
      <alignment horizontal="center" vertical="center" wrapText="1"/>
    </xf>
    <xf numFmtId="0" fontId="8" fillId="0" borderId="2" xfId="79" applyFont="1" applyFill="1" applyBorder="1" applyAlignment="1">
      <alignment horizontal="center" vertical="center" wrapText="1"/>
    </xf>
    <xf numFmtId="0" fontId="10" fillId="0" borderId="2" xfId="79" applyFont="1" applyFill="1" applyBorder="1" applyAlignment="1">
      <alignment horizontal="center" vertical="center" wrapText="1"/>
    </xf>
    <xf numFmtId="176" fontId="10" fillId="0" borderId="2" xfId="79" applyNumberFormat="1" applyFont="1" applyFill="1" applyBorder="1" applyAlignment="1">
      <alignment horizontal="center" vertical="center" wrapText="1"/>
    </xf>
    <xf numFmtId="178" fontId="10" fillId="0" borderId="2" xfId="79" applyNumberFormat="1"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2" xfId="79" applyNumberFormat="1" applyFont="1" applyFill="1" applyBorder="1" applyAlignment="1">
      <alignment horizontal="center" vertical="center" wrapText="1"/>
    </xf>
    <xf numFmtId="0" fontId="11" fillId="0" borderId="2" xfId="0" applyFont="1" applyFill="1" applyBorder="1" applyAlignment="1">
      <alignment horizontal="center" vertical="center"/>
    </xf>
    <xf numFmtId="57" fontId="11" fillId="0" borderId="2" xfId="0" applyNumberFormat="1" applyFont="1" applyFill="1" applyBorder="1" applyAlignment="1">
      <alignment horizontal="center" vertical="center" wrapText="1"/>
    </xf>
    <xf numFmtId="0" fontId="11" fillId="0" borderId="2" xfId="79" applyNumberFormat="1" applyFont="1" applyFill="1" applyBorder="1" applyAlignment="1">
      <alignment horizontal="center" vertical="center" wrapText="1"/>
    </xf>
    <xf numFmtId="0" fontId="11" fillId="0" borderId="2" xfId="186" applyFont="1" applyFill="1" applyBorder="1" applyAlignment="1">
      <alignment horizontal="center" vertical="center" wrapText="1"/>
    </xf>
    <xf numFmtId="179" fontId="11" fillId="0" borderId="2" xfId="79" applyNumberFormat="1" applyFont="1" applyFill="1" applyBorder="1" applyAlignment="1">
      <alignment horizontal="center" vertical="center" wrapText="1"/>
    </xf>
    <xf numFmtId="0" fontId="11" fillId="0" borderId="2" xfId="81" applyFont="1" applyFill="1" applyBorder="1" applyAlignment="1">
      <alignment horizontal="center" vertical="center"/>
    </xf>
    <xf numFmtId="0" fontId="11" fillId="0" borderId="2" xfId="81"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2" xfId="79" applyNumberFormat="1" applyFont="1" applyFill="1" applyBorder="1" applyAlignment="1" applyProtection="1">
      <alignment horizontal="center" vertical="center" wrapText="1"/>
    </xf>
    <xf numFmtId="0" fontId="11" fillId="0" borderId="2" xfId="79" applyFont="1" applyFill="1" applyBorder="1" applyAlignment="1" applyProtection="1">
      <alignment horizontal="center" vertical="center" wrapText="1"/>
    </xf>
    <xf numFmtId="178" fontId="11" fillId="0" borderId="2" xfId="79" applyNumberFormat="1" applyFont="1" applyFill="1" applyBorder="1" applyAlignment="1">
      <alignment horizontal="center" vertical="center" wrapText="1"/>
    </xf>
    <xf numFmtId="0" fontId="11" fillId="0" borderId="2" xfId="184" applyFont="1" applyFill="1" applyBorder="1" applyAlignment="1">
      <alignment horizontal="center" vertical="center" wrapText="1"/>
    </xf>
    <xf numFmtId="0" fontId="11" fillId="0" borderId="2" xfId="184" applyNumberFormat="1" applyFont="1" applyFill="1" applyBorder="1" applyAlignment="1">
      <alignment horizontal="center" vertical="center" wrapText="1"/>
    </xf>
    <xf numFmtId="0" fontId="11" fillId="0" borderId="2" xfId="81" applyFont="1" applyFill="1" applyBorder="1" applyAlignment="1">
      <alignment horizontal="center" vertical="center" wrapText="1"/>
    </xf>
    <xf numFmtId="49" fontId="11" fillId="0" borderId="2" xfId="79"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176" fontId="11" fillId="0" borderId="2" xfId="79" applyNumberFormat="1" applyFont="1" applyFill="1" applyBorder="1" applyAlignment="1" applyProtection="1">
      <alignment horizontal="center" vertical="center" wrapText="1"/>
    </xf>
    <xf numFmtId="176" fontId="11" fillId="0" borderId="2" xfId="0" applyNumberFormat="1" applyFont="1" applyFill="1" applyBorder="1" applyAlignment="1">
      <alignment horizontal="center" vertical="center" wrapText="1"/>
    </xf>
    <xf numFmtId="180" fontId="11" fillId="0" borderId="2" xfId="79" applyNumberFormat="1" applyFont="1" applyFill="1" applyBorder="1" applyAlignment="1">
      <alignment horizontal="center" vertical="center" wrapText="1"/>
    </xf>
    <xf numFmtId="180" fontId="11" fillId="0" borderId="2" xfId="184" applyNumberFormat="1" applyFont="1" applyFill="1" applyBorder="1" applyAlignment="1">
      <alignment horizontal="center" vertical="center" wrapText="1"/>
    </xf>
    <xf numFmtId="180" fontId="11" fillId="0" borderId="2"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xf>
    <xf numFmtId="57" fontId="11" fillId="0" borderId="2" xfId="79" applyNumberFormat="1" applyFont="1" applyFill="1" applyBorder="1" applyAlignment="1">
      <alignment horizontal="center" vertical="center" wrapText="1"/>
    </xf>
    <xf numFmtId="176" fontId="11" fillId="0" borderId="2" xfId="184"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3" fillId="0" borderId="2" xfId="79" applyFont="1" applyFill="1" applyBorder="1" applyAlignment="1">
      <alignment horizontal="center" vertical="center" wrapText="1"/>
    </xf>
    <xf numFmtId="0" fontId="14" fillId="0" borderId="2" xfId="79" applyFont="1" applyFill="1" applyBorder="1" applyAlignment="1">
      <alignment horizontal="center" vertical="center" wrapText="1"/>
    </xf>
    <xf numFmtId="0" fontId="14" fillId="0" borderId="2" xfId="0" applyFont="1" applyFill="1" applyBorder="1" applyAlignment="1">
      <alignment horizontal="center" vertical="center" wrapText="1"/>
    </xf>
    <xf numFmtId="181" fontId="11" fillId="0" borderId="2" xfId="0" applyNumberFormat="1" applyFont="1" applyFill="1" applyBorder="1" applyAlignment="1">
      <alignment horizontal="center" vertical="center" wrapText="1"/>
    </xf>
    <xf numFmtId="57"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82" fontId="11" fillId="0" borderId="2"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5" fillId="0" borderId="2" xfId="79" applyFont="1" applyFill="1" applyBorder="1" applyAlignment="1">
      <alignment horizontal="center" vertical="center" wrapText="1"/>
    </xf>
    <xf numFmtId="0" fontId="11" fillId="0" borderId="2" xfId="0" applyFont="1" applyFill="1" applyBorder="1" applyAlignment="1">
      <alignment horizontal="left" vertical="center" wrapText="1"/>
    </xf>
    <xf numFmtId="0" fontId="15" fillId="0" borderId="6" xfId="79" applyFont="1" applyFill="1" applyBorder="1" applyAlignment="1">
      <alignment horizontal="center" vertical="center" wrapText="1"/>
    </xf>
    <xf numFmtId="0" fontId="11" fillId="0" borderId="6" xfId="79"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57" fontId="11" fillId="0" borderId="6"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79" applyFont="1" applyFill="1" applyBorder="1" applyAlignment="1">
      <alignment horizontal="center" vertical="center" wrapText="1"/>
    </xf>
    <xf numFmtId="0" fontId="17" fillId="0" borderId="3" xfId="0" applyFont="1" applyFill="1" applyBorder="1" applyAlignment="1">
      <alignment horizontal="center" vertical="center" wrapText="1"/>
    </xf>
    <xf numFmtId="0" fontId="11" fillId="0" borderId="2" xfId="184" applyFont="1" applyFill="1" applyBorder="1" applyAlignment="1" applyProtection="1">
      <alignment horizontal="center" vertical="center" wrapText="1"/>
    </xf>
    <xf numFmtId="176" fontId="11"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3" xfId="79" applyFont="1" applyFill="1" applyBorder="1" applyAlignment="1">
      <alignment horizontal="center" vertical="center" wrapText="1"/>
    </xf>
    <xf numFmtId="0" fontId="14" fillId="0" borderId="3" xfId="0" applyFont="1" applyFill="1" applyBorder="1" applyAlignment="1">
      <alignment horizontal="center" vertical="center" wrapText="1"/>
    </xf>
    <xf numFmtId="0" fontId="19" fillId="0" borderId="2" xfId="0" applyFont="1" applyFill="1" applyBorder="1" applyAlignment="1">
      <alignment vertical="center"/>
    </xf>
    <xf numFmtId="0" fontId="11" fillId="0" borderId="2" xfId="79" applyNumberFormat="1" applyFont="1" applyFill="1" applyBorder="1" applyAlignment="1">
      <alignment horizontal="center" vertical="center"/>
    </xf>
    <xf numFmtId="0" fontId="8" fillId="0" borderId="2" xfId="79" applyNumberFormat="1" applyFont="1" applyFill="1" applyBorder="1" applyAlignment="1">
      <alignment horizontal="center" vertical="center" wrapText="1"/>
    </xf>
    <xf numFmtId="0" fontId="11" fillId="0" borderId="2" xfId="79"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50"/>
  <sheetViews>
    <sheetView tabSelected="1" zoomScale="80" zoomScaleNormal="80" workbookViewId="0">
      <pane ySplit="4" topLeftCell="A5" activePane="bottomLeft" state="frozen"/>
      <selection/>
      <selection pane="bottomLeft" activeCell="F7" sqref="F7"/>
    </sheetView>
  </sheetViews>
  <sheetFormatPr defaultColWidth="9" defaultRowHeight="12"/>
  <cols>
    <col min="1" max="1" width="20.875" style="8" customWidth="1"/>
    <col min="2" max="2" width="36.625" style="5" customWidth="1"/>
    <col min="3" max="3" width="18.5916666666667" style="5" customWidth="1"/>
    <col min="4" max="4" width="17.025" style="5" customWidth="1"/>
    <col min="5" max="5" width="9.25" style="5" customWidth="1"/>
    <col min="6" max="6" width="17.5" style="5" customWidth="1"/>
    <col min="7" max="7" width="8.625" style="5" customWidth="1"/>
    <col min="8" max="8" width="47.125" style="5" customWidth="1"/>
    <col min="9" max="9" width="11.25" style="5" customWidth="1"/>
    <col min="10" max="10" width="8.25" style="5" customWidth="1"/>
    <col min="11" max="11" width="9.875" style="5" customWidth="1"/>
    <col min="12" max="12" width="11.5583333333333" style="9" customWidth="1"/>
    <col min="13" max="13" width="15" style="5" customWidth="1"/>
    <col min="14" max="14" width="29.25" style="8" customWidth="1"/>
    <col min="15" max="15" width="31.0833333333333" style="8" customWidth="1"/>
    <col min="16" max="16" width="8" style="8" customWidth="1"/>
    <col min="17" max="16384" width="9" style="10"/>
  </cols>
  <sheetData>
    <row r="1" ht="24" customHeight="1" spans="1:16">
      <c r="A1" s="11" t="s">
        <v>0</v>
      </c>
      <c r="B1" s="12"/>
      <c r="C1" s="12"/>
      <c r="D1" s="12"/>
      <c r="E1" s="12"/>
      <c r="F1" s="12"/>
      <c r="G1" s="12"/>
      <c r="H1" s="12"/>
      <c r="I1" s="12"/>
      <c r="J1" s="12"/>
      <c r="K1" s="12"/>
      <c r="L1" s="13"/>
      <c r="M1" s="12"/>
      <c r="N1" s="14"/>
      <c r="O1" s="14"/>
      <c r="P1" s="14"/>
    </row>
    <row r="2" s="1" customFormat="1" ht="27" spans="1:16">
      <c r="A2" s="15" t="s">
        <v>1</v>
      </c>
      <c r="B2" s="16"/>
      <c r="C2" s="16"/>
      <c r="D2" s="16"/>
      <c r="E2" s="16"/>
      <c r="F2" s="16"/>
      <c r="G2" s="16"/>
      <c r="H2" s="16"/>
      <c r="I2" s="16"/>
      <c r="J2" s="16"/>
      <c r="K2" s="16"/>
      <c r="L2" s="17"/>
      <c r="M2" s="16"/>
      <c r="N2" s="16"/>
      <c r="O2" s="16"/>
      <c r="P2" s="16"/>
    </row>
    <row r="3" s="2" customFormat="1" ht="25" customHeight="1" spans="1:16">
      <c r="A3" s="18" t="s">
        <v>2</v>
      </c>
      <c r="B3" s="18" t="s">
        <v>3</v>
      </c>
      <c r="C3" s="18" t="s">
        <v>4</v>
      </c>
      <c r="D3" s="18" t="s">
        <v>5</v>
      </c>
      <c r="E3" s="18" t="s">
        <v>6</v>
      </c>
      <c r="F3" s="18" t="s">
        <v>7</v>
      </c>
      <c r="G3" s="18" t="s">
        <v>8</v>
      </c>
      <c r="H3" s="18" t="s">
        <v>9</v>
      </c>
      <c r="I3" s="19" t="s">
        <v>10</v>
      </c>
      <c r="J3" s="18" t="s">
        <v>11</v>
      </c>
      <c r="K3" s="18"/>
      <c r="L3" s="20"/>
      <c r="M3" s="20" t="s">
        <v>12</v>
      </c>
      <c r="N3" s="21" t="s">
        <v>13</v>
      </c>
      <c r="O3" s="21" t="s">
        <v>14</v>
      </c>
      <c r="P3" s="22" t="s">
        <v>15</v>
      </c>
    </row>
    <row r="4" s="2" customFormat="1" ht="25" customHeight="1" spans="1:16">
      <c r="A4" s="18"/>
      <c r="B4" s="18"/>
      <c r="C4" s="18"/>
      <c r="D4" s="18"/>
      <c r="E4" s="18"/>
      <c r="F4" s="18"/>
      <c r="G4" s="18"/>
      <c r="H4" s="18"/>
      <c r="I4" s="23"/>
      <c r="J4" s="18" t="s">
        <v>16</v>
      </c>
      <c r="K4" s="18" t="s">
        <v>17</v>
      </c>
      <c r="L4" s="20" t="s">
        <v>18</v>
      </c>
      <c r="M4" s="20"/>
      <c r="N4" s="21"/>
      <c r="O4" s="21"/>
      <c r="P4" s="22"/>
    </row>
    <row r="5" s="3" customFormat="1" ht="33" customHeight="1" spans="1:16">
      <c r="A5" s="24" t="s">
        <v>19</v>
      </c>
      <c r="B5" s="25"/>
      <c r="C5" s="25"/>
      <c r="D5" s="25"/>
      <c r="E5" s="25"/>
      <c r="F5" s="25"/>
      <c r="G5" s="25"/>
      <c r="H5" s="25"/>
      <c r="I5" s="25"/>
      <c r="J5" s="25"/>
      <c r="K5" s="25"/>
      <c r="L5" s="26"/>
      <c r="M5" s="25"/>
      <c r="N5" s="27"/>
      <c r="O5" s="27"/>
      <c r="P5" s="25"/>
    </row>
    <row r="6" s="3" customFormat="1" ht="42.75" spans="1:16">
      <c r="A6" s="24" t="s">
        <v>20</v>
      </c>
      <c r="B6" s="28" t="s">
        <v>21</v>
      </c>
      <c r="C6" s="28" t="s">
        <v>22</v>
      </c>
      <c r="D6" s="28" t="s">
        <v>23</v>
      </c>
      <c r="E6" s="28" t="s">
        <v>24</v>
      </c>
      <c r="F6" s="28" t="s">
        <v>25</v>
      </c>
      <c r="G6" s="28" t="s">
        <v>26</v>
      </c>
      <c r="H6" s="29" t="s">
        <v>27</v>
      </c>
      <c r="I6" s="29" t="s">
        <v>28</v>
      </c>
      <c r="J6" s="28">
        <v>20</v>
      </c>
      <c r="K6" s="28">
        <f t="shared" ref="K6:K69" si="0">J6</f>
        <v>20</v>
      </c>
      <c r="L6" s="30"/>
      <c r="M6" s="31" t="s">
        <v>29</v>
      </c>
      <c r="N6" s="32" t="s">
        <v>30</v>
      </c>
      <c r="O6" s="32" t="s">
        <v>31</v>
      </c>
      <c r="P6" s="28"/>
    </row>
    <row r="7" s="3" customFormat="1" ht="42.75" spans="1:16">
      <c r="A7" s="24"/>
      <c r="B7" s="28" t="s">
        <v>32</v>
      </c>
      <c r="C7" s="28" t="s">
        <v>22</v>
      </c>
      <c r="D7" s="28" t="s">
        <v>23</v>
      </c>
      <c r="E7" s="28" t="s">
        <v>24</v>
      </c>
      <c r="F7" s="28" t="s">
        <v>33</v>
      </c>
      <c r="G7" s="28" t="s">
        <v>26</v>
      </c>
      <c r="H7" s="29" t="s">
        <v>34</v>
      </c>
      <c r="I7" s="29" t="s">
        <v>28</v>
      </c>
      <c r="J7" s="28">
        <v>16</v>
      </c>
      <c r="K7" s="28">
        <f t="shared" si="0"/>
        <v>16</v>
      </c>
      <c r="L7" s="30"/>
      <c r="M7" s="33" t="s">
        <v>35</v>
      </c>
      <c r="N7" s="32" t="s">
        <v>30</v>
      </c>
      <c r="O7" s="32" t="s">
        <v>31</v>
      </c>
      <c r="P7" s="28"/>
    </row>
    <row r="8" s="3" customFormat="1" ht="42.75" spans="1:16">
      <c r="A8" s="24"/>
      <c r="B8" s="28" t="s">
        <v>36</v>
      </c>
      <c r="C8" s="28" t="s">
        <v>22</v>
      </c>
      <c r="D8" s="28" t="s">
        <v>23</v>
      </c>
      <c r="E8" s="28" t="s">
        <v>24</v>
      </c>
      <c r="F8" s="28" t="s">
        <v>37</v>
      </c>
      <c r="G8" s="28" t="s">
        <v>26</v>
      </c>
      <c r="H8" s="29" t="s">
        <v>27</v>
      </c>
      <c r="I8" s="29" t="s">
        <v>28</v>
      </c>
      <c r="J8" s="28">
        <v>29.84</v>
      </c>
      <c r="K8" s="28">
        <f t="shared" si="0"/>
        <v>29.84</v>
      </c>
      <c r="L8" s="30"/>
      <c r="M8" s="33" t="s">
        <v>29</v>
      </c>
      <c r="N8" s="32" t="s">
        <v>30</v>
      </c>
      <c r="O8" s="32" t="s">
        <v>31</v>
      </c>
      <c r="P8" s="28"/>
    </row>
    <row r="9" s="3" customFormat="1" ht="42.75" spans="1:16">
      <c r="A9" s="24"/>
      <c r="B9" s="28" t="s">
        <v>38</v>
      </c>
      <c r="C9" s="28" t="s">
        <v>22</v>
      </c>
      <c r="D9" s="28" t="s">
        <v>23</v>
      </c>
      <c r="E9" s="28" t="s">
        <v>24</v>
      </c>
      <c r="F9" s="28" t="s">
        <v>39</v>
      </c>
      <c r="G9" s="28" t="s">
        <v>26</v>
      </c>
      <c r="H9" s="29" t="s">
        <v>40</v>
      </c>
      <c r="I9" s="29" t="s">
        <v>28</v>
      </c>
      <c r="J9" s="28">
        <v>6.9</v>
      </c>
      <c r="K9" s="28">
        <f t="shared" si="0"/>
        <v>6.9</v>
      </c>
      <c r="L9" s="30"/>
      <c r="M9" s="33" t="s">
        <v>41</v>
      </c>
      <c r="N9" s="32" t="s">
        <v>30</v>
      </c>
      <c r="O9" s="32" t="s">
        <v>31</v>
      </c>
      <c r="P9" s="28"/>
    </row>
    <row r="10" s="3" customFormat="1" ht="42.75" spans="1:16">
      <c r="A10" s="24"/>
      <c r="B10" s="28" t="s">
        <v>42</v>
      </c>
      <c r="C10" s="28" t="s">
        <v>22</v>
      </c>
      <c r="D10" s="28" t="s">
        <v>23</v>
      </c>
      <c r="E10" s="28" t="s">
        <v>24</v>
      </c>
      <c r="F10" s="28" t="s">
        <v>43</v>
      </c>
      <c r="G10" s="28" t="s">
        <v>26</v>
      </c>
      <c r="H10" s="29" t="s">
        <v>44</v>
      </c>
      <c r="I10" s="29" t="s">
        <v>28</v>
      </c>
      <c r="J10" s="28">
        <v>2.7</v>
      </c>
      <c r="K10" s="28">
        <f t="shared" si="0"/>
        <v>2.7</v>
      </c>
      <c r="L10" s="30"/>
      <c r="M10" s="33" t="s">
        <v>45</v>
      </c>
      <c r="N10" s="32" t="s">
        <v>30</v>
      </c>
      <c r="O10" s="32" t="s">
        <v>31</v>
      </c>
      <c r="P10" s="28"/>
    </row>
    <row r="11" s="3" customFormat="1" ht="42.75" spans="1:16">
      <c r="A11" s="24"/>
      <c r="B11" s="28" t="s">
        <v>46</v>
      </c>
      <c r="C11" s="28" t="s">
        <v>22</v>
      </c>
      <c r="D11" s="28" t="s">
        <v>23</v>
      </c>
      <c r="E11" s="28" t="s">
        <v>24</v>
      </c>
      <c r="F11" s="34" t="s">
        <v>47</v>
      </c>
      <c r="G11" s="28" t="s">
        <v>26</v>
      </c>
      <c r="H11" s="29" t="s">
        <v>34</v>
      </c>
      <c r="I11" s="29" t="s">
        <v>28</v>
      </c>
      <c r="J11" s="28">
        <v>9</v>
      </c>
      <c r="K11" s="28">
        <f t="shared" si="0"/>
        <v>9</v>
      </c>
      <c r="L11" s="30"/>
      <c r="M11" s="33" t="s">
        <v>35</v>
      </c>
      <c r="N11" s="32" t="s">
        <v>30</v>
      </c>
      <c r="O11" s="32" t="s">
        <v>31</v>
      </c>
      <c r="P11" s="28"/>
    </row>
    <row r="12" s="3" customFormat="1" ht="42.75" spans="1:16">
      <c r="A12" s="24"/>
      <c r="B12" s="28" t="s">
        <v>48</v>
      </c>
      <c r="C12" s="28" t="s">
        <v>22</v>
      </c>
      <c r="D12" s="28" t="s">
        <v>23</v>
      </c>
      <c r="E12" s="28" t="s">
        <v>24</v>
      </c>
      <c r="F12" s="28" t="s">
        <v>49</v>
      </c>
      <c r="G12" s="28" t="s">
        <v>26</v>
      </c>
      <c r="H12" s="29" t="s">
        <v>50</v>
      </c>
      <c r="I12" s="29" t="s">
        <v>28</v>
      </c>
      <c r="J12" s="28">
        <v>16</v>
      </c>
      <c r="K12" s="28">
        <f t="shared" si="0"/>
        <v>16</v>
      </c>
      <c r="L12" s="30"/>
      <c r="M12" s="33" t="s">
        <v>51</v>
      </c>
      <c r="N12" s="32" t="s">
        <v>30</v>
      </c>
      <c r="O12" s="32" t="s">
        <v>31</v>
      </c>
      <c r="P12" s="28"/>
    </row>
    <row r="13" s="3" customFormat="1" ht="42.75" spans="1:16">
      <c r="A13" s="24"/>
      <c r="B13" s="28" t="s">
        <v>52</v>
      </c>
      <c r="C13" s="28" t="s">
        <v>22</v>
      </c>
      <c r="D13" s="28" t="s">
        <v>23</v>
      </c>
      <c r="E13" s="28" t="s">
        <v>24</v>
      </c>
      <c r="F13" s="28" t="s">
        <v>53</v>
      </c>
      <c r="G13" s="28" t="s">
        <v>26</v>
      </c>
      <c r="H13" s="29" t="s">
        <v>34</v>
      </c>
      <c r="I13" s="29" t="s">
        <v>28</v>
      </c>
      <c r="J13" s="31">
        <v>9</v>
      </c>
      <c r="K13" s="28">
        <f t="shared" si="0"/>
        <v>9</v>
      </c>
      <c r="L13" s="30"/>
      <c r="M13" s="33" t="s">
        <v>35</v>
      </c>
      <c r="N13" s="32" t="s">
        <v>30</v>
      </c>
      <c r="O13" s="32" t="s">
        <v>31</v>
      </c>
      <c r="P13" s="28"/>
    </row>
    <row r="14" s="3" customFormat="1" ht="42.75" spans="1:16">
      <c r="A14" s="24"/>
      <c r="B14" s="28" t="s">
        <v>54</v>
      </c>
      <c r="C14" s="28" t="s">
        <v>22</v>
      </c>
      <c r="D14" s="28" t="s">
        <v>23</v>
      </c>
      <c r="E14" s="28" t="s">
        <v>24</v>
      </c>
      <c r="F14" s="28" t="s">
        <v>55</v>
      </c>
      <c r="G14" s="28" t="s">
        <v>26</v>
      </c>
      <c r="H14" s="29" t="s">
        <v>56</v>
      </c>
      <c r="I14" s="29" t="s">
        <v>28</v>
      </c>
      <c r="J14" s="28">
        <v>30</v>
      </c>
      <c r="K14" s="28">
        <f t="shared" si="0"/>
        <v>30</v>
      </c>
      <c r="L14" s="30"/>
      <c r="M14" s="33" t="s">
        <v>57</v>
      </c>
      <c r="N14" s="32" t="s">
        <v>30</v>
      </c>
      <c r="O14" s="32" t="s">
        <v>31</v>
      </c>
      <c r="P14" s="28"/>
    </row>
    <row r="15" s="3" customFormat="1" ht="42.75" spans="1:16">
      <c r="A15" s="24"/>
      <c r="B15" s="28" t="s">
        <v>58</v>
      </c>
      <c r="C15" s="28" t="s">
        <v>22</v>
      </c>
      <c r="D15" s="28" t="s">
        <v>23</v>
      </c>
      <c r="E15" s="28" t="s">
        <v>24</v>
      </c>
      <c r="F15" s="28" t="s">
        <v>59</v>
      </c>
      <c r="G15" s="28" t="s">
        <v>26</v>
      </c>
      <c r="H15" s="29" t="s">
        <v>60</v>
      </c>
      <c r="I15" s="29" t="s">
        <v>28</v>
      </c>
      <c r="J15" s="28">
        <v>30</v>
      </c>
      <c r="K15" s="28">
        <f t="shared" si="0"/>
        <v>30</v>
      </c>
      <c r="L15" s="30"/>
      <c r="M15" s="33" t="s">
        <v>61</v>
      </c>
      <c r="N15" s="32" t="s">
        <v>30</v>
      </c>
      <c r="O15" s="32" t="s">
        <v>31</v>
      </c>
      <c r="P15" s="28"/>
    </row>
    <row r="16" s="3" customFormat="1" ht="42.75" spans="1:16">
      <c r="A16" s="24"/>
      <c r="B16" s="28" t="s">
        <v>62</v>
      </c>
      <c r="C16" s="28" t="s">
        <v>22</v>
      </c>
      <c r="D16" s="28" t="s">
        <v>63</v>
      </c>
      <c r="E16" s="28" t="s">
        <v>24</v>
      </c>
      <c r="F16" s="28" t="s">
        <v>64</v>
      </c>
      <c r="G16" s="28" t="s">
        <v>26</v>
      </c>
      <c r="H16" s="28" t="s">
        <v>65</v>
      </c>
      <c r="I16" s="29" t="s">
        <v>28</v>
      </c>
      <c r="J16" s="28">
        <v>7</v>
      </c>
      <c r="K16" s="28">
        <f t="shared" si="0"/>
        <v>7</v>
      </c>
      <c r="L16" s="30"/>
      <c r="M16" s="28" t="s">
        <v>66</v>
      </c>
      <c r="N16" s="32" t="s">
        <v>30</v>
      </c>
      <c r="O16" s="32" t="s">
        <v>31</v>
      </c>
      <c r="P16" s="28"/>
    </row>
    <row r="17" s="3" customFormat="1" ht="42.75" spans="1:16">
      <c r="A17" s="24"/>
      <c r="B17" s="33" t="s">
        <v>67</v>
      </c>
      <c r="C17" s="28" t="s">
        <v>22</v>
      </c>
      <c r="D17" s="28" t="s">
        <v>63</v>
      </c>
      <c r="E17" s="28" t="s">
        <v>24</v>
      </c>
      <c r="F17" s="33" t="s">
        <v>68</v>
      </c>
      <c r="G17" s="28" t="s">
        <v>26</v>
      </c>
      <c r="H17" s="28" t="s">
        <v>69</v>
      </c>
      <c r="I17" s="29" t="s">
        <v>28</v>
      </c>
      <c r="J17" s="28">
        <v>12</v>
      </c>
      <c r="K17" s="28">
        <f t="shared" si="0"/>
        <v>12</v>
      </c>
      <c r="L17" s="30"/>
      <c r="M17" s="33" t="s">
        <v>29</v>
      </c>
      <c r="N17" s="32" t="s">
        <v>30</v>
      </c>
      <c r="O17" s="32" t="s">
        <v>31</v>
      </c>
      <c r="P17" s="28"/>
    </row>
    <row r="18" s="3" customFormat="1" ht="42.75" spans="1:16">
      <c r="A18" s="24"/>
      <c r="B18" s="33" t="s">
        <v>70</v>
      </c>
      <c r="C18" s="28" t="s">
        <v>22</v>
      </c>
      <c r="D18" s="28" t="s">
        <v>63</v>
      </c>
      <c r="E18" s="28" t="s">
        <v>24</v>
      </c>
      <c r="F18" s="33" t="s">
        <v>71</v>
      </c>
      <c r="G18" s="28" t="s">
        <v>26</v>
      </c>
      <c r="H18" s="28" t="s">
        <v>72</v>
      </c>
      <c r="I18" s="29" t="s">
        <v>28</v>
      </c>
      <c r="J18" s="28">
        <v>9</v>
      </c>
      <c r="K18" s="28">
        <f t="shared" si="0"/>
        <v>9</v>
      </c>
      <c r="L18" s="30"/>
      <c r="M18" s="33" t="s">
        <v>73</v>
      </c>
      <c r="N18" s="32" t="s">
        <v>30</v>
      </c>
      <c r="O18" s="32" t="s">
        <v>31</v>
      </c>
      <c r="P18" s="28"/>
    </row>
    <row r="19" s="3" customFormat="1" ht="42.75" spans="1:16">
      <c r="A19" s="24"/>
      <c r="B19" s="33" t="s">
        <v>74</v>
      </c>
      <c r="C19" s="28" t="s">
        <v>22</v>
      </c>
      <c r="D19" s="28" t="s">
        <v>63</v>
      </c>
      <c r="E19" s="28" t="s">
        <v>24</v>
      </c>
      <c r="F19" s="33" t="s">
        <v>75</v>
      </c>
      <c r="G19" s="28" t="s">
        <v>26</v>
      </c>
      <c r="H19" s="28" t="s">
        <v>76</v>
      </c>
      <c r="I19" s="29" t="s">
        <v>28</v>
      </c>
      <c r="J19" s="28">
        <v>18.04</v>
      </c>
      <c r="K19" s="28">
        <f t="shared" si="0"/>
        <v>18.04</v>
      </c>
      <c r="L19" s="30"/>
      <c r="M19" s="33" t="s">
        <v>77</v>
      </c>
      <c r="N19" s="32" t="s">
        <v>30</v>
      </c>
      <c r="O19" s="32" t="s">
        <v>31</v>
      </c>
      <c r="P19" s="28"/>
    </row>
    <row r="20" s="3" customFormat="1" ht="42.75" spans="1:16">
      <c r="A20" s="24"/>
      <c r="B20" s="33" t="s">
        <v>78</v>
      </c>
      <c r="C20" s="28" t="s">
        <v>22</v>
      </c>
      <c r="D20" s="28" t="s">
        <v>63</v>
      </c>
      <c r="E20" s="28" t="s">
        <v>24</v>
      </c>
      <c r="F20" s="33" t="s">
        <v>79</v>
      </c>
      <c r="G20" s="28" t="s">
        <v>26</v>
      </c>
      <c r="H20" s="28" t="s">
        <v>80</v>
      </c>
      <c r="I20" s="29" t="s">
        <v>28</v>
      </c>
      <c r="J20" s="28">
        <v>14.8</v>
      </c>
      <c r="K20" s="28">
        <f t="shared" si="0"/>
        <v>14.8</v>
      </c>
      <c r="L20" s="30"/>
      <c r="M20" s="33" t="s">
        <v>81</v>
      </c>
      <c r="N20" s="32" t="s">
        <v>30</v>
      </c>
      <c r="O20" s="32" t="s">
        <v>31</v>
      </c>
      <c r="P20" s="28"/>
    </row>
    <row r="21" s="3" customFormat="1" ht="42.75" spans="1:16">
      <c r="A21" s="24"/>
      <c r="B21" s="33" t="s">
        <v>82</v>
      </c>
      <c r="C21" s="28" t="s">
        <v>22</v>
      </c>
      <c r="D21" s="28" t="s">
        <v>63</v>
      </c>
      <c r="E21" s="28" t="s">
        <v>24</v>
      </c>
      <c r="F21" s="33" t="s">
        <v>83</v>
      </c>
      <c r="G21" s="28" t="s">
        <v>26</v>
      </c>
      <c r="H21" s="28" t="s">
        <v>84</v>
      </c>
      <c r="I21" s="29" t="s">
        <v>28</v>
      </c>
      <c r="J21" s="28">
        <v>4.35</v>
      </c>
      <c r="K21" s="28">
        <f t="shared" si="0"/>
        <v>4.35</v>
      </c>
      <c r="L21" s="30"/>
      <c r="M21" s="33" t="s">
        <v>85</v>
      </c>
      <c r="N21" s="32" t="s">
        <v>30</v>
      </c>
      <c r="O21" s="32" t="s">
        <v>31</v>
      </c>
      <c r="P21" s="28"/>
    </row>
    <row r="22" s="3" customFormat="1" ht="42.75" spans="1:16">
      <c r="A22" s="24"/>
      <c r="B22" s="33" t="s">
        <v>86</v>
      </c>
      <c r="C22" s="28" t="s">
        <v>22</v>
      </c>
      <c r="D22" s="28" t="s">
        <v>63</v>
      </c>
      <c r="E22" s="28" t="s">
        <v>24</v>
      </c>
      <c r="F22" s="33" t="s">
        <v>87</v>
      </c>
      <c r="G22" s="28" t="s">
        <v>26</v>
      </c>
      <c r="H22" s="28" t="s">
        <v>69</v>
      </c>
      <c r="I22" s="29" t="s">
        <v>28</v>
      </c>
      <c r="J22" s="28">
        <v>10.24</v>
      </c>
      <c r="K22" s="28">
        <f t="shared" si="0"/>
        <v>10.24</v>
      </c>
      <c r="L22" s="30"/>
      <c r="M22" s="33" t="s">
        <v>29</v>
      </c>
      <c r="N22" s="32" t="s">
        <v>30</v>
      </c>
      <c r="O22" s="32" t="s">
        <v>31</v>
      </c>
      <c r="P22" s="28"/>
    </row>
    <row r="23" s="3" customFormat="1" ht="42.75" spans="1:16">
      <c r="A23" s="24"/>
      <c r="B23" s="33" t="s">
        <v>88</v>
      </c>
      <c r="C23" s="28" t="s">
        <v>22</v>
      </c>
      <c r="D23" s="28" t="s">
        <v>63</v>
      </c>
      <c r="E23" s="28" t="s">
        <v>24</v>
      </c>
      <c r="F23" s="33" t="s">
        <v>89</v>
      </c>
      <c r="G23" s="28" t="s">
        <v>26</v>
      </c>
      <c r="H23" s="28" t="s">
        <v>90</v>
      </c>
      <c r="I23" s="29" t="s">
        <v>28</v>
      </c>
      <c r="J23" s="28">
        <v>21.3</v>
      </c>
      <c r="K23" s="28">
        <f t="shared" si="0"/>
        <v>21.3</v>
      </c>
      <c r="L23" s="30"/>
      <c r="M23" s="33" t="s">
        <v>91</v>
      </c>
      <c r="N23" s="32" t="s">
        <v>30</v>
      </c>
      <c r="O23" s="32" t="s">
        <v>31</v>
      </c>
      <c r="P23" s="28"/>
    </row>
    <row r="24" s="3" customFormat="1" ht="42.75" spans="1:16">
      <c r="A24" s="24"/>
      <c r="B24" s="33" t="s">
        <v>92</v>
      </c>
      <c r="C24" s="28" t="s">
        <v>22</v>
      </c>
      <c r="D24" s="28" t="s">
        <v>63</v>
      </c>
      <c r="E24" s="28" t="s">
        <v>24</v>
      </c>
      <c r="F24" s="33" t="s">
        <v>93</v>
      </c>
      <c r="G24" s="28" t="s">
        <v>26</v>
      </c>
      <c r="H24" s="28" t="s">
        <v>69</v>
      </c>
      <c r="I24" s="29" t="s">
        <v>28</v>
      </c>
      <c r="J24" s="28">
        <v>11</v>
      </c>
      <c r="K24" s="28">
        <f t="shared" si="0"/>
        <v>11</v>
      </c>
      <c r="L24" s="30"/>
      <c r="M24" s="33" t="s">
        <v>29</v>
      </c>
      <c r="N24" s="32" t="s">
        <v>30</v>
      </c>
      <c r="O24" s="32" t="s">
        <v>31</v>
      </c>
      <c r="P24" s="28"/>
    </row>
    <row r="25" s="3" customFormat="1" ht="42.75" spans="1:16">
      <c r="A25" s="24"/>
      <c r="B25" s="28" t="s">
        <v>94</v>
      </c>
      <c r="C25" s="28" t="s">
        <v>22</v>
      </c>
      <c r="D25" s="28" t="s">
        <v>95</v>
      </c>
      <c r="E25" s="28" t="s">
        <v>24</v>
      </c>
      <c r="F25" s="28" t="s">
        <v>96</v>
      </c>
      <c r="G25" s="28" t="s">
        <v>26</v>
      </c>
      <c r="H25" s="28" t="s">
        <v>69</v>
      </c>
      <c r="I25" s="29" t="s">
        <v>28</v>
      </c>
      <c r="J25" s="28">
        <v>13</v>
      </c>
      <c r="K25" s="28">
        <f t="shared" si="0"/>
        <v>13</v>
      </c>
      <c r="L25" s="30"/>
      <c r="M25" s="33" t="s">
        <v>29</v>
      </c>
      <c r="N25" s="32" t="s">
        <v>30</v>
      </c>
      <c r="O25" s="32" t="s">
        <v>31</v>
      </c>
      <c r="P25" s="28"/>
    </row>
    <row r="26" s="3" customFormat="1" ht="42.75" spans="1:16">
      <c r="A26" s="24"/>
      <c r="B26" s="28" t="s">
        <v>97</v>
      </c>
      <c r="C26" s="28" t="s">
        <v>22</v>
      </c>
      <c r="D26" s="28" t="s">
        <v>95</v>
      </c>
      <c r="E26" s="28" t="s">
        <v>24</v>
      </c>
      <c r="F26" s="28" t="s">
        <v>98</v>
      </c>
      <c r="G26" s="28" t="s">
        <v>26</v>
      </c>
      <c r="H26" s="28" t="s">
        <v>99</v>
      </c>
      <c r="I26" s="29" t="s">
        <v>28</v>
      </c>
      <c r="J26" s="28">
        <v>14.93</v>
      </c>
      <c r="K26" s="28">
        <f t="shared" si="0"/>
        <v>14.93</v>
      </c>
      <c r="L26" s="30"/>
      <c r="M26" s="28" t="s">
        <v>51</v>
      </c>
      <c r="N26" s="32" t="s">
        <v>30</v>
      </c>
      <c r="O26" s="32" t="s">
        <v>31</v>
      </c>
      <c r="P26" s="28"/>
    </row>
    <row r="27" s="3" customFormat="1" ht="42.75" spans="1:16">
      <c r="A27" s="24"/>
      <c r="B27" s="33" t="s">
        <v>100</v>
      </c>
      <c r="C27" s="28" t="s">
        <v>22</v>
      </c>
      <c r="D27" s="28" t="s">
        <v>95</v>
      </c>
      <c r="E27" s="28" t="s">
        <v>24</v>
      </c>
      <c r="F27" s="28" t="s">
        <v>101</v>
      </c>
      <c r="G27" s="28" t="s">
        <v>26</v>
      </c>
      <c r="H27" s="28" t="s">
        <v>102</v>
      </c>
      <c r="I27" s="29" t="s">
        <v>28</v>
      </c>
      <c r="J27" s="28">
        <v>8.9</v>
      </c>
      <c r="K27" s="28">
        <f t="shared" si="0"/>
        <v>8.9</v>
      </c>
      <c r="L27" s="30"/>
      <c r="M27" s="33" t="s">
        <v>35</v>
      </c>
      <c r="N27" s="32" t="s">
        <v>30</v>
      </c>
      <c r="O27" s="32" t="s">
        <v>31</v>
      </c>
      <c r="P27" s="28"/>
    </row>
    <row r="28" s="3" customFormat="1" ht="42.75" spans="1:16">
      <c r="A28" s="24"/>
      <c r="B28" s="33" t="s">
        <v>103</v>
      </c>
      <c r="C28" s="28" t="s">
        <v>22</v>
      </c>
      <c r="D28" s="28" t="s">
        <v>95</v>
      </c>
      <c r="E28" s="28" t="s">
        <v>24</v>
      </c>
      <c r="F28" s="28" t="s">
        <v>104</v>
      </c>
      <c r="G28" s="28" t="s">
        <v>26</v>
      </c>
      <c r="H28" s="28" t="s">
        <v>105</v>
      </c>
      <c r="I28" s="29" t="s">
        <v>28</v>
      </c>
      <c r="J28" s="28">
        <v>15</v>
      </c>
      <c r="K28" s="28">
        <f t="shared" si="0"/>
        <v>15</v>
      </c>
      <c r="L28" s="30"/>
      <c r="M28" s="33" t="s">
        <v>106</v>
      </c>
      <c r="N28" s="32" t="s">
        <v>30</v>
      </c>
      <c r="O28" s="32" t="s">
        <v>31</v>
      </c>
      <c r="P28" s="28"/>
    </row>
    <row r="29" s="3" customFormat="1" ht="42.75" spans="1:16">
      <c r="A29" s="24"/>
      <c r="B29" s="33" t="s">
        <v>107</v>
      </c>
      <c r="C29" s="28" t="s">
        <v>22</v>
      </c>
      <c r="D29" s="28" t="s">
        <v>95</v>
      </c>
      <c r="E29" s="28" t="s">
        <v>24</v>
      </c>
      <c r="F29" s="28" t="s">
        <v>108</v>
      </c>
      <c r="G29" s="28" t="s">
        <v>26</v>
      </c>
      <c r="H29" s="28" t="s">
        <v>80</v>
      </c>
      <c r="I29" s="29" t="s">
        <v>28</v>
      </c>
      <c r="J29" s="28">
        <v>17.1</v>
      </c>
      <c r="K29" s="28">
        <f t="shared" si="0"/>
        <v>17.1</v>
      </c>
      <c r="L29" s="30"/>
      <c r="M29" s="33" t="s">
        <v>81</v>
      </c>
      <c r="N29" s="32" t="s">
        <v>30</v>
      </c>
      <c r="O29" s="32" t="s">
        <v>31</v>
      </c>
      <c r="P29" s="28"/>
    </row>
    <row r="30" s="3" customFormat="1" ht="42.75" spans="1:16">
      <c r="A30" s="24"/>
      <c r="B30" s="33" t="s">
        <v>109</v>
      </c>
      <c r="C30" s="28" t="s">
        <v>22</v>
      </c>
      <c r="D30" s="28" t="s">
        <v>95</v>
      </c>
      <c r="E30" s="28" t="s">
        <v>24</v>
      </c>
      <c r="F30" s="28" t="s">
        <v>110</v>
      </c>
      <c r="G30" s="28" t="s">
        <v>26</v>
      </c>
      <c r="H30" s="28" t="s">
        <v>111</v>
      </c>
      <c r="I30" s="29" t="s">
        <v>28</v>
      </c>
      <c r="J30" s="28">
        <v>6.21</v>
      </c>
      <c r="K30" s="28">
        <f t="shared" si="0"/>
        <v>6.21</v>
      </c>
      <c r="L30" s="30"/>
      <c r="M30" s="33" t="s">
        <v>112</v>
      </c>
      <c r="N30" s="32" t="s">
        <v>30</v>
      </c>
      <c r="O30" s="32" t="s">
        <v>31</v>
      </c>
      <c r="P30" s="28"/>
    </row>
    <row r="31" s="3" customFormat="1" ht="42.75" spans="1:16">
      <c r="A31" s="24"/>
      <c r="B31" s="33" t="s">
        <v>113</v>
      </c>
      <c r="C31" s="28" t="s">
        <v>22</v>
      </c>
      <c r="D31" s="28" t="s">
        <v>95</v>
      </c>
      <c r="E31" s="28" t="s">
        <v>24</v>
      </c>
      <c r="F31" s="28" t="s">
        <v>114</v>
      </c>
      <c r="G31" s="28" t="s">
        <v>26</v>
      </c>
      <c r="H31" s="28" t="s">
        <v>115</v>
      </c>
      <c r="I31" s="29" t="s">
        <v>28</v>
      </c>
      <c r="J31" s="28">
        <v>9.9</v>
      </c>
      <c r="K31" s="28">
        <f t="shared" si="0"/>
        <v>9.9</v>
      </c>
      <c r="L31" s="30"/>
      <c r="M31" s="33" t="s">
        <v>116</v>
      </c>
      <c r="N31" s="32" t="s">
        <v>30</v>
      </c>
      <c r="O31" s="32" t="s">
        <v>31</v>
      </c>
      <c r="P31" s="28"/>
    </row>
    <row r="32" s="3" customFormat="1" ht="42.75" spans="1:16">
      <c r="A32" s="24"/>
      <c r="B32" s="33" t="s">
        <v>117</v>
      </c>
      <c r="C32" s="28" t="s">
        <v>22</v>
      </c>
      <c r="D32" s="28" t="s">
        <v>95</v>
      </c>
      <c r="E32" s="28" t="s">
        <v>24</v>
      </c>
      <c r="F32" s="28" t="s">
        <v>118</v>
      </c>
      <c r="G32" s="28" t="s">
        <v>26</v>
      </c>
      <c r="H32" s="28" t="s">
        <v>102</v>
      </c>
      <c r="I32" s="29" t="s">
        <v>28</v>
      </c>
      <c r="J32" s="28">
        <v>9</v>
      </c>
      <c r="K32" s="28">
        <f t="shared" si="0"/>
        <v>9</v>
      </c>
      <c r="L32" s="30"/>
      <c r="M32" s="33" t="s">
        <v>35</v>
      </c>
      <c r="N32" s="32" t="s">
        <v>30</v>
      </c>
      <c r="O32" s="32" t="s">
        <v>31</v>
      </c>
      <c r="P32" s="28"/>
    </row>
    <row r="33" s="3" customFormat="1" ht="42.75" spans="1:16">
      <c r="A33" s="24"/>
      <c r="B33" s="33" t="s">
        <v>119</v>
      </c>
      <c r="C33" s="28" t="s">
        <v>22</v>
      </c>
      <c r="D33" s="28" t="s">
        <v>95</v>
      </c>
      <c r="E33" s="28" t="s">
        <v>24</v>
      </c>
      <c r="F33" s="28" t="s">
        <v>120</v>
      </c>
      <c r="G33" s="28" t="s">
        <v>26</v>
      </c>
      <c r="H33" s="28" t="s">
        <v>121</v>
      </c>
      <c r="I33" s="29" t="s">
        <v>28</v>
      </c>
      <c r="J33" s="28">
        <v>8.62</v>
      </c>
      <c r="K33" s="28">
        <f t="shared" si="0"/>
        <v>8.62</v>
      </c>
      <c r="L33" s="30"/>
      <c r="M33" s="33" t="s">
        <v>122</v>
      </c>
      <c r="N33" s="32" t="s">
        <v>30</v>
      </c>
      <c r="O33" s="32" t="s">
        <v>31</v>
      </c>
      <c r="P33" s="28"/>
    </row>
    <row r="34" s="3" customFormat="1" ht="42.75" spans="1:16">
      <c r="A34" s="24"/>
      <c r="B34" s="33" t="s">
        <v>123</v>
      </c>
      <c r="C34" s="28" t="s">
        <v>22</v>
      </c>
      <c r="D34" s="28" t="s">
        <v>95</v>
      </c>
      <c r="E34" s="28" t="s">
        <v>24</v>
      </c>
      <c r="F34" s="28" t="s">
        <v>124</v>
      </c>
      <c r="G34" s="28" t="s">
        <v>26</v>
      </c>
      <c r="H34" s="28" t="s">
        <v>72</v>
      </c>
      <c r="I34" s="29" t="s">
        <v>28</v>
      </c>
      <c r="J34" s="28">
        <v>9.8</v>
      </c>
      <c r="K34" s="28">
        <f t="shared" si="0"/>
        <v>9.8</v>
      </c>
      <c r="L34" s="30"/>
      <c r="M34" s="33" t="s">
        <v>73</v>
      </c>
      <c r="N34" s="32" t="s">
        <v>30</v>
      </c>
      <c r="O34" s="32" t="s">
        <v>31</v>
      </c>
      <c r="P34" s="28"/>
    </row>
    <row r="35" s="3" customFormat="1" ht="42.75" spans="1:16">
      <c r="A35" s="24"/>
      <c r="B35" s="33" t="s">
        <v>125</v>
      </c>
      <c r="C35" s="28" t="s">
        <v>22</v>
      </c>
      <c r="D35" s="28" t="s">
        <v>95</v>
      </c>
      <c r="E35" s="28" t="s">
        <v>24</v>
      </c>
      <c r="F35" s="28" t="s">
        <v>126</v>
      </c>
      <c r="G35" s="28" t="s">
        <v>26</v>
      </c>
      <c r="H35" s="28" t="s">
        <v>127</v>
      </c>
      <c r="I35" s="29" t="s">
        <v>28</v>
      </c>
      <c r="J35" s="28">
        <v>10.5</v>
      </c>
      <c r="K35" s="28">
        <f t="shared" si="0"/>
        <v>10.5</v>
      </c>
      <c r="L35" s="30"/>
      <c r="M35" s="33" t="s">
        <v>128</v>
      </c>
      <c r="N35" s="32" t="s">
        <v>30</v>
      </c>
      <c r="O35" s="32" t="s">
        <v>31</v>
      </c>
      <c r="P35" s="28"/>
    </row>
    <row r="36" s="3" customFormat="1" ht="42.75" spans="1:16">
      <c r="A36" s="24"/>
      <c r="B36" s="33" t="s">
        <v>129</v>
      </c>
      <c r="C36" s="28" t="s">
        <v>22</v>
      </c>
      <c r="D36" s="28" t="s">
        <v>95</v>
      </c>
      <c r="E36" s="28" t="s">
        <v>24</v>
      </c>
      <c r="F36" s="28" t="s">
        <v>130</v>
      </c>
      <c r="G36" s="28" t="s">
        <v>26</v>
      </c>
      <c r="H36" s="28" t="s">
        <v>131</v>
      </c>
      <c r="I36" s="29" t="s">
        <v>28</v>
      </c>
      <c r="J36" s="28">
        <v>11</v>
      </c>
      <c r="K36" s="28">
        <f t="shared" si="0"/>
        <v>11</v>
      </c>
      <c r="L36" s="30"/>
      <c r="M36" s="33" t="s">
        <v>132</v>
      </c>
      <c r="N36" s="32" t="s">
        <v>30</v>
      </c>
      <c r="O36" s="32" t="s">
        <v>31</v>
      </c>
      <c r="P36" s="28"/>
    </row>
    <row r="37" s="3" customFormat="1" ht="42.75" spans="1:16">
      <c r="A37" s="24"/>
      <c r="B37" s="33" t="s">
        <v>133</v>
      </c>
      <c r="C37" s="28" t="s">
        <v>22</v>
      </c>
      <c r="D37" s="28" t="s">
        <v>95</v>
      </c>
      <c r="E37" s="28" t="s">
        <v>24</v>
      </c>
      <c r="F37" s="28" t="s">
        <v>134</v>
      </c>
      <c r="G37" s="28" t="s">
        <v>26</v>
      </c>
      <c r="H37" s="28" t="s">
        <v>135</v>
      </c>
      <c r="I37" s="29" t="s">
        <v>28</v>
      </c>
      <c r="J37" s="28">
        <v>6.8</v>
      </c>
      <c r="K37" s="28">
        <f t="shared" si="0"/>
        <v>6.8</v>
      </c>
      <c r="L37" s="30"/>
      <c r="M37" s="33" t="s">
        <v>41</v>
      </c>
      <c r="N37" s="32" t="s">
        <v>30</v>
      </c>
      <c r="O37" s="32" t="s">
        <v>31</v>
      </c>
      <c r="P37" s="28"/>
    </row>
    <row r="38" s="3" customFormat="1" ht="42.75" spans="1:16">
      <c r="A38" s="24"/>
      <c r="B38" s="28" t="s">
        <v>136</v>
      </c>
      <c r="C38" s="28" t="s">
        <v>22</v>
      </c>
      <c r="D38" s="28" t="s">
        <v>137</v>
      </c>
      <c r="E38" s="28" t="s">
        <v>24</v>
      </c>
      <c r="F38" s="28" t="s">
        <v>138</v>
      </c>
      <c r="G38" s="28" t="s">
        <v>26</v>
      </c>
      <c r="H38" s="28" t="s">
        <v>139</v>
      </c>
      <c r="I38" s="29" t="s">
        <v>28</v>
      </c>
      <c r="J38" s="28">
        <v>5.7</v>
      </c>
      <c r="K38" s="28">
        <f t="shared" si="0"/>
        <v>5.7</v>
      </c>
      <c r="L38" s="30"/>
      <c r="M38" s="28" t="s">
        <v>140</v>
      </c>
      <c r="N38" s="32" t="s">
        <v>30</v>
      </c>
      <c r="O38" s="32" t="s">
        <v>31</v>
      </c>
      <c r="P38" s="35"/>
    </row>
    <row r="39" s="3" customFormat="1" ht="42.75" spans="1:16">
      <c r="A39" s="24"/>
      <c r="B39" s="33" t="s">
        <v>141</v>
      </c>
      <c r="C39" s="28" t="s">
        <v>22</v>
      </c>
      <c r="D39" s="28" t="s">
        <v>137</v>
      </c>
      <c r="E39" s="28" t="s">
        <v>24</v>
      </c>
      <c r="F39" s="28" t="s">
        <v>142</v>
      </c>
      <c r="G39" s="28" t="s">
        <v>26</v>
      </c>
      <c r="H39" s="28" t="s">
        <v>143</v>
      </c>
      <c r="I39" s="29" t="s">
        <v>28</v>
      </c>
      <c r="J39" s="36">
        <v>2.7</v>
      </c>
      <c r="K39" s="28">
        <f t="shared" si="0"/>
        <v>2.7</v>
      </c>
      <c r="L39" s="30"/>
      <c r="M39" s="37" t="s">
        <v>144</v>
      </c>
      <c r="N39" s="32" t="s">
        <v>30</v>
      </c>
      <c r="O39" s="32" t="s">
        <v>31</v>
      </c>
      <c r="P39" s="35"/>
    </row>
    <row r="40" s="3" customFormat="1" ht="42.75" spans="1:16">
      <c r="A40" s="24"/>
      <c r="B40" s="33" t="s">
        <v>145</v>
      </c>
      <c r="C40" s="28" t="s">
        <v>22</v>
      </c>
      <c r="D40" s="28" t="s">
        <v>137</v>
      </c>
      <c r="E40" s="28" t="s">
        <v>24</v>
      </c>
      <c r="F40" s="38" t="s">
        <v>146</v>
      </c>
      <c r="G40" s="28" t="s">
        <v>26</v>
      </c>
      <c r="H40" s="38" t="s">
        <v>147</v>
      </c>
      <c r="I40" s="29" t="s">
        <v>28</v>
      </c>
      <c r="J40" s="29">
        <v>9.34</v>
      </c>
      <c r="K40" s="28">
        <f t="shared" si="0"/>
        <v>9.34</v>
      </c>
      <c r="L40" s="30"/>
      <c r="M40" s="33" t="s">
        <v>73</v>
      </c>
      <c r="N40" s="32" t="s">
        <v>30</v>
      </c>
      <c r="O40" s="32" t="s">
        <v>31</v>
      </c>
      <c r="P40" s="35"/>
    </row>
    <row r="41" s="3" customFormat="1" ht="42.75" spans="1:16">
      <c r="A41" s="24"/>
      <c r="B41" s="33" t="s">
        <v>148</v>
      </c>
      <c r="C41" s="28" t="s">
        <v>22</v>
      </c>
      <c r="D41" s="28" t="s">
        <v>137</v>
      </c>
      <c r="E41" s="28" t="s">
        <v>24</v>
      </c>
      <c r="F41" s="28" t="s">
        <v>149</v>
      </c>
      <c r="G41" s="28" t="s">
        <v>26</v>
      </c>
      <c r="H41" s="28" t="s">
        <v>150</v>
      </c>
      <c r="I41" s="29" t="s">
        <v>28</v>
      </c>
      <c r="J41" s="28">
        <v>12</v>
      </c>
      <c r="K41" s="28">
        <f t="shared" si="0"/>
        <v>12</v>
      </c>
      <c r="L41" s="30"/>
      <c r="M41" s="33" t="s">
        <v>122</v>
      </c>
      <c r="N41" s="32" t="s">
        <v>30</v>
      </c>
      <c r="O41" s="32" t="s">
        <v>31</v>
      </c>
      <c r="P41" s="35"/>
    </row>
    <row r="42" s="3" customFormat="1" ht="42.75" spans="1:16">
      <c r="A42" s="24"/>
      <c r="B42" s="33" t="s">
        <v>151</v>
      </c>
      <c r="C42" s="28" t="s">
        <v>22</v>
      </c>
      <c r="D42" s="28" t="s">
        <v>137</v>
      </c>
      <c r="E42" s="28" t="s">
        <v>24</v>
      </c>
      <c r="F42" s="38" t="s">
        <v>152</v>
      </c>
      <c r="G42" s="28" t="s">
        <v>26</v>
      </c>
      <c r="H42" s="38" t="s">
        <v>153</v>
      </c>
      <c r="I42" s="29" t="s">
        <v>28</v>
      </c>
      <c r="J42" s="29">
        <v>12.5</v>
      </c>
      <c r="K42" s="28">
        <f t="shared" si="0"/>
        <v>12.5</v>
      </c>
      <c r="L42" s="30"/>
      <c r="M42" s="33" t="s">
        <v>154</v>
      </c>
      <c r="N42" s="32" t="s">
        <v>30</v>
      </c>
      <c r="O42" s="32" t="s">
        <v>31</v>
      </c>
      <c r="P42" s="35"/>
    </row>
    <row r="43" s="3" customFormat="1" ht="42.75" spans="1:16">
      <c r="A43" s="24"/>
      <c r="B43" s="33" t="s">
        <v>155</v>
      </c>
      <c r="C43" s="28" t="s">
        <v>22</v>
      </c>
      <c r="D43" s="28" t="s">
        <v>137</v>
      </c>
      <c r="E43" s="28" t="s">
        <v>24</v>
      </c>
      <c r="F43" s="29" t="s">
        <v>156</v>
      </c>
      <c r="G43" s="28" t="s">
        <v>26</v>
      </c>
      <c r="H43" s="38" t="s">
        <v>157</v>
      </c>
      <c r="I43" s="29" t="s">
        <v>28</v>
      </c>
      <c r="J43" s="28">
        <v>5</v>
      </c>
      <c r="K43" s="28">
        <f t="shared" si="0"/>
        <v>5</v>
      </c>
      <c r="L43" s="30"/>
      <c r="M43" s="38" t="s">
        <v>158</v>
      </c>
      <c r="N43" s="32" t="s">
        <v>30</v>
      </c>
      <c r="O43" s="32" t="s">
        <v>31</v>
      </c>
      <c r="P43" s="35"/>
    </row>
    <row r="44" s="3" customFormat="1" ht="42.75" spans="1:16">
      <c r="A44" s="24"/>
      <c r="B44" s="33" t="s">
        <v>159</v>
      </c>
      <c r="C44" s="28" t="s">
        <v>22</v>
      </c>
      <c r="D44" s="28" t="s">
        <v>137</v>
      </c>
      <c r="E44" s="28" t="s">
        <v>24</v>
      </c>
      <c r="F44" s="28" t="s">
        <v>160</v>
      </c>
      <c r="G44" s="28" t="s">
        <v>26</v>
      </c>
      <c r="H44" s="28" t="s">
        <v>161</v>
      </c>
      <c r="I44" s="29" t="s">
        <v>28</v>
      </c>
      <c r="J44" s="28">
        <v>5</v>
      </c>
      <c r="K44" s="28">
        <f t="shared" si="0"/>
        <v>5</v>
      </c>
      <c r="L44" s="30"/>
      <c r="M44" s="33" t="s">
        <v>85</v>
      </c>
      <c r="N44" s="32" t="s">
        <v>30</v>
      </c>
      <c r="O44" s="32" t="s">
        <v>31</v>
      </c>
      <c r="P44" s="35"/>
    </row>
    <row r="45" s="3" customFormat="1" ht="42.75" spans="1:16">
      <c r="A45" s="24"/>
      <c r="B45" s="33" t="s">
        <v>162</v>
      </c>
      <c r="C45" s="28" t="s">
        <v>22</v>
      </c>
      <c r="D45" s="28" t="s">
        <v>137</v>
      </c>
      <c r="E45" s="28" t="s">
        <v>24</v>
      </c>
      <c r="F45" s="28" t="s">
        <v>163</v>
      </c>
      <c r="G45" s="28" t="s">
        <v>26</v>
      </c>
      <c r="H45" s="28" t="s">
        <v>164</v>
      </c>
      <c r="I45" s="29" t="s">
        <v>28</v>
      </c>
      <c r="J45" s="28">
        <v>3.34</v>
      </c>
      <c r="K45" s="28">
        <f t="shared" si="0"/>
        <v>3.34</v>
      </c>
      <c r="L45" s="30"/>
      <c r="M45" s="33" t="s">
        <v>165</v>
      </c>
      <c r="N45" s="32" t="s">
        <v>30</v>
      </c>
      <c r="O45" s="32" t="s">
        <v>31</v>
      </c>
      <c r="P45" s="35"/>
    </row>
    <row r="46" s="3" customFormat="1" ht="42.75" spans="1:16">
      <c r="A46" s="24"/>
      <c r="B46" s="33" t="s">
        <v>166</v>
      </c>
      <c r="C46" s="28" t="s">
        <v>22</v>
      </c>
      <c r="D46" s="28" t="s">
        <v>137</v>
      </c>
      <c r="E46" s="28" t="s">
        <v>24</v>
      </c>
      <c r="F46" s="28" t="s">
        <v>167</v>
      </c>
      <c r="G46" s="28" t="s">
        <v>26</v>
      </c>
      <c r="H46" s="28" t="s">
        <v>168</v>
      </c>
      <c r="I46" s="29" t="s">
        <v>28</v>
      </c>
      <c r="J46" s="28">
        <v>15</v>
      </c>
      <c r="K46" s="28">
        <f t="shared" si="0"/>
        <v>15</v>
      </c>
      <c r="L46" s="30"/>
      <c r="M46" s="33" t="s">
        <v>169</v>
      </c>
      <c r="N46" s="32" t="s">
        <v>30</v>
      </c>
      <c r="O46" s="32" t="s">
        <v>31</v>
      </c>
      <c r="P46" s="35"/>
    </row>
    <row r="47" s="3" customFormat="1" ht="42.75" spans="1:16">
      <c r="A47" s="24"/>
      <c r="B47" s="33" t="s">
        <v>170</v>
      </c>
      <c r="C47" s="28" t="s">
        <v>22</v>
      </c>
      <c r="D47" s="28" t="s">
        <v>137</v>
      </c>
      <c r="E47" s="28" t="s">
        <v>24</v>
      </c>
      <c r="F47" s="28" t="s">
        <v>171</v>
      </c>
      <c r="G47" s="28" t="s">
        <v>26</v>
      </c>
      <c r="H47" s="28" t="s">
        <v>172</v>
      </c>
      <c r="I47" s="29" t="s">
        <v>28</v>
      </c>
      <c r="J47" s="28">
        <v>10.8</v>
      </c>
      <c r="K47" s="28">
        <f t="shared" si="0"/>
        <v>10.8</v>
      </c>
      <c r="L47" s="30"/>
      <c r="M47" s="33" t="s">
        <v>173</v>
      </c>
      <c r="N47" s="32" t="s">
        <v>30</v>
      </c>
      <c r="O47" s="32" t="s">
        <v>31</v>
      </c>
      <c r="P47" s="35"/>
    </row>
    <row r="48" s="3" customFormat="1" ht="42.75" spans="1:16">
      <c r="A48" s="24"/>
      <c r="B48" s="33" t="s">
        <v>174</v>
      </c>
      <c r="C48" s="28" t="s">
        <v>22</v>
      </c>
      <c r="D48" s="28" t="s">
        <v>137</v>
      </c>
      <c r="E48" s="28" t="s">
        <v>24</v>
      </c>
      <c r="F48" s="38" t="s">
        <v>175</v>
      </c>
      <c r="G48" s="28" t="s">
        <v>26</v>
      </c>
      <c r="H48" s="38" t="s">
        <v>176</v>
      </c>
      <c r="I48" s="29" t="s">
        <v>28</v>
      </c>
      <c r="J48" s="29">
        <v>8.32</v>
      </c>
      <c r="K48" s="28">
        <f t="shared" si="0"/>
        <v>8.32</v>
      </c>
      <c r="L48" s="30"/>
      <c r="M48" s="33" t="s">
        <v>177</v>
      </c>
      <c r="N48" s="32" t="s">
        <v>30</v>
      </c>
      <c r="O48" s="32" t="s">
        <v>31</v>
      </c>
      <c r="P48" s="35"/>
    </row>
    <row r="49" s="3" customFormat="1" ht="42.75" spans="1:16">
      <c r="A49" s="24"/>
      <c r="B49" s="33" t="s">
        <v>178</v>
      </c>
      <c r="C49" s="28" t="s">
        <v>22</v>
      </c>
      <c r="D49" s="28" t="s">
        <v>137</v>
      </c>
      <c r="E49" s="28" t="s">
        <v>24</v>
      </c>
      <c r="F49" s="38" t="s">
        <v>179</v>
      </c>
      <c r="G49" s="28" t="s">
        <v>26</v>
      </c>
      <c r="H49" s="38" t="s">
        <v>180</v>
      </c>
      <c r="I49" s="29" t="s">
        <v>28</v>
      </c>
      <c r="J49" s="29">
        <v>11.8</v>
      </c>
      <c r="K49" s="28">
        <f t="shared" si="0"/>
        <v>11.8</v>
      </c>
      <c r="L49" s="30"/>
      <c r="M49" s="33" t="s">
        <v>181</v>
      </c>
      <c r="N49" s="32" t="s">
        <v>30</v>
      </c>
      <c r="O49" s="32" t="s">
        <v>31</v>
      </c>
      <c r="P49" s="35"/>
    </row>
    <row r="50" s="3" customFormat="1" ht="42.75" spans="1:16">
      <c r="A50" s="24"/>
      <c r="B50" s="33" t="s">
        <v>182</v>
      </c>
      <c r="C50" s="28" t="s">
        <v>22</v>
      </c>
      <c r="D50" s="28" t="s">
        <v>137</v>
      </c>
      <c r="E50" s="28" t="s">
        <v>24</v>
      </c>
      <c r="F50" s="38" t="s">
        <v>183</v>
      </c>
      <c r="G50" s="28" t="s">
        <v>26</v>
      </c>
      <c r="H50" s="38" t="s">
        <v>147</v>
      </c>
      <c r="I50" s="29" t="s">
        <v>28</v>
      </c>
      <c r="J50" s="29">
        <v>8.77</v>
      </c>
      <c r="K50" s="28">
        <f t="shared" si="0"/>
        <v>8.77</v>
      </c>
      <c r="L50" s="30"/>
      <c r="M50" s="33" t="s">
        <v>73</v>
      </c>
      <c r="N50" s="32" t="s">
        <v>30</v>
      </c>
      <c r="O50" s="32" t="s">
        <v>31</v>
      </c>
      <c r="P50" s="35"/>
    </row>
    <row r="51" s="3" customFormat="1" ht="42.75" spans="1:16">
      <c r="A51" s="24"/>
      <c r="B51" s="33" t="s">
        <v>184</v>
      </c>
      <c r="C51" s="28" t="s">
        <v>22</v>
      </c>
      <c r="D51" s="28" t="s">
        <v>137</v>
      </c>
      <c r="E51" s="28" t="s">
        <v>24</v>
      </c>
      <c r="F51" s="38" t="s">
        <v>185</v>
      </c>
      <c r="G51" s="28" t="s">
        <v>26</v>
      </c>
      <c r="H51" s="38" t="s">
        <v>157</v>
      </c>
      <c r="I51" s="29" t="s">
        <v>28</v>
      </c>
      <c r="J51" s="29">
        <v>5.6</v>
      </c>
      <c r="K51" s="28">
        <f t="shared" si="0"/>
        <v>5.6</v>
      </c>
      <c r="L51" s="30"/>
      <c r="M51" s="33" t="s">
        <v>158</v>
      </c>
      <c r="N51" s="32" t="s">
        <v>30</v>
      </c>
      <c r="O51" s="32" t="s">
        <v>31</v>
      </c>
      <c r="P51" s="35"/>
    </row>
    <row r="52" s="3" customFormat="1" ht="42.75" spans="1:16">
      <c r="A52" s="24"/>
      <c r="B52" s="33" t="s">
        <v>186</v>
      </c>
      <c r="C52" s="28" t="s">
        <v>22</v>
      </c>
      <c r="D52" s="28" t="s">
        <v>137</v>
      </c>
      <c r="E52" s="28" t="s">
        <v>24</v>
      </c>
      <c r="F52" s="28" t="s">
        <v>187</v>
      </c>
      <c r="G52" s="28" t="s">
        <v>26</v>
      </c>
      <c r="H52" s="28" t="s">
        <v>157</v>
      </c>
      <c r="I52" s="29" t="s">
        <v>28</v>
      </c>
      <c r="J52" s="28">
        <v>5</v>
      </c>
      <c r="K52" s="28">
        <f t="shared" si="0"/>
        <v>5</v>
      </c>
      <c r="L52" s="30"/>
      <c r="M52" s="33" t="s">
        <v>158</v>
      </c>
      <c r="N52" s="32" t="s">
        <v>30</v>
      </c>
      <c r="O52" s="32" t="s">
        <v>31</v>
      </c>
      <c r="P52" s="35"/>
    </row>
    <row r="53" s="3" customFormat="1" ht="42.75" spans="1:16">
      <c r="A53" s="24"/>
      <c r="B53" s="33" t="s">
        <v>188</v>
      </c>
      <c r="C53" s="28" t="s">
        <v>22</v>
      </c>
      <c r="D53" s="28" t="s">
        <v>137</v>
      </c>
      <c r="E53" s="28" t="s">
        <v>24</v>
      </c>
      <c r="F53" s="28" t="s">
        <v>189</v>
      </c>
      <c r="G53" s="28" t="s">
        <v>26</v>
      </c>
      <c r="H53" s="29" t="s">
        <v>190</v>
      </c>
      <c r="I53" s="29" t="s">
        <v>28</v>
      </c>
      <c r="J53" s="28">
        <v>12</v>
      </c>
      <c r="K53" s="28">
        <f t="shared" si="0"/>
        <v>12</v>
      </c>
      <c r="L53" s="30"/>
      <c r="M53" s="33" t="s">
        <v>29</v>
      </c>
      <c r="N53" s="32" t="s">
        <v>30</v>
      </c>
      <c r="O53" s="32" t="s">
        <v>31</v>
      </c>
      <c r="P53" s="35"/>
    </row>
    <row r="54" s="3" customFormat="1" ht="42.75" spans="1:16">
      <c r="A54" s="24"/>
      <c r="B54" s="33" t="s">
        <v>191</v>
      </c>
      <c r="C54" s="28" t="s">
        <v>22</v>
      </c>
      <c r="D54" s="28" t="s">
        <v>137</v>
      </c>
      <c r="E54" s="28" t="s">
        <v>24</v>
      </c>
      <c r="F54" s="28" t="s">
        <v>192</v>
      </c>
      <c r="G54" s="28" t="s">
        <v>26</v>
      </c>
      <c r="H54" s="28" t="s">
        <v>193</v>
      </c>
      <c r="I54" s="29" t="s">
        <v>28</v>
      </c>
      <c r="J54" s="28">
        <v>2.7</v>
      </c>
      <c r="K54" s="28">
        <f t="shared" si="0"/>
        <v>2.7</v>
      </c>
      <c r="L54" s="30"/>
      <c r="M54" s="33" t="s">
        <v>45</v>
      </c>
      <c r="N54" s="32" t="s">
        <v>30</v>
      </c>
      <c r="O54" s="32" t="s">
        <v>31</v>
      </c>
      <c r="P54" s="35"/>
    </row>
    <row r="55" s="3" customFormat="1" ht="42.75" spans="1:16">
      <c r="A55" s="24"/>
      <c r="B55" s="28" t="s">
        <v>194</v>
      </c>
      <c r="C55" s="28" t="s">
        <v>22</v>
      </c>
      <c r="D55" s="28" t="s">
        <v>195</v>
      </c>
      <c r="E55" s="28" t="s">
        <v>24</v>
      </c>
      <c r="F55" s="28" t="s">
        <v>196</v>
      </c>
      <c r="G55" s="28" t="s">
        <v>26</v>
      </c>
      <c r="H55" s="28" t="s">
        <v>197</v>
      </c>
      <c r="I55" s="29" t="s">
        <v>28</v>
      </c>
      <c r="J55" s="28">
        <v>12</v>
      </c>
      <c r="K55" s="28">
        <f t="shared" si="0"/>
        <v>12</v>
      </c>
      <c r="L55" s="30"/>
      <c r="M55" s="28" t="s">
        <v>29</v>
      </c>
      <c r="N55" s="32" t="s">
        <v>30</v>
      </c>
      <c r="O55" s="32" t="s">
        <v>31</v>
      </c>
      <c r="P55" s="35"/>
    </row>
    <row r="56" s="3" customFormat="1" ht="42.75" spans="1:16">
      <c r="A56" s="24"/>
      <c r="B56" s="33" t="s">
        <v>198</v>
      </c>
      <c r="C56" s="28" t="s">
        <v>22</v>
      </c>
      <c r="D56" s="28" t="s">
        <v>195</v>
      </c>
      <c r="E56" s="28" t="s">
        <v>24</v>
      </c>
      <c r="F56" s="33" t="s">
        <v>199</v>
      </c>
      <c r="G56" s="28" t="s">
        <v>26</v>
      </c>
      <c r="H56" s="28" t="s">
        <v>200</v>
      </c>
      <c r="I56" s="29" t="s">
        <v>28</v>
      </c>
      <c r="J56" s="28">
        <v>2.42</v>
      </c>
      <c r="K56" s="28">
        <f t="shared" si="0"/>
        <v>2.42</v>
      </c>
      <c r="L56" s="30"/>
      <c r="M56" s="33" t="s">
        <v>201</v>
      </c>
      <c r="N56" s="32" t="s">
        <v>30</v>
      </c>
      <c r="O56" s="32" t="s">
        <v>31</v>
      </c>
      <c r="P56" s="35"/>
    </row>
    <row r="57" s="3" customFormat="1" ht="42.75" spans="1:16">
      <c r="A57" s="24"/>
      <c r="B57" s="33" t="s">
        <v>202</v>
      </c>
      <c r="C57" s="28" t="s">
        <v>22</v>
      </c>
      <c r="D57" s="28" t="s">
        <v>195</v>
      </c>
      <c r="E57" s="28" t="s">
        <v>24</v>
      </c>
      <c r="F57" s="39" t="s">
        <v>203</v>
      </c>
      <c r="G57" s="28" t="s">
        <v>26</v>
      </c>
      <c r="H57" s="40" t="s">
        <v>204</v>
      </c>
      <c r="I57" s="29" t="s">
        <v>28</v>
      </c>
      <c r="J57" s="40">
        <v>1.2</v>
      </c>
      <c r="K57" s="28">
        <f t="shared" si="0"/>
        <v>1.2</v>
      </c>
      <c r="L57" s="30"/>
      <c r="M57" s="39" t="s">
        <v>205</v>
      </c>
      <c r="N57" s="32" t="s">
        <v>30</v>
      </c>
      <c r="O57" s="32" t="s">
        <v>31</v>
      </c>
      <c r="P57" s="35"/>
    </row>
    <row r="58" s="3" customFormat="1" ht="42.75" spans="1:16">
      <c r="A58" s="24"/>
      <c r="B58" s="33" t="s">
        <v>206</v>
      </c>
      <c r="C58" s="28" t="s">
        <v>22</v>
      </c>
      <c r="D58" s="28" t="s">
        <v>195</v>
      </c>
      <c r="E58" s="28" t="s">
        <v>24</v>
      </c>
      <c r="F58" s="33" t="s">
        <v>207</v>
      </c>
      <c r="G58" s="28" t="s">
        <v>26</v>
      </c>
      <c r="H58" s="41" t="s">
        <v>208</v>
      </c>
      <c r="I58" s="29" t="s">
        <v>28</v>
      </c>
      <c r="J58" s="28">
        <v>3</v>
      </c>
      <c r="K58" s="28">
        <f t="shared" si="0"/>
        <v>3</v>
      </c>
      <c r="L58" s="30"/>
      <c r="M58" s="33" t="s">
        <v>165</v>
      </c>
      <c r="N58" s="32" t="s">
        <v>30</v>
      </c>
      <c r="O58" s="32" t="s">
        <v>31</v>
      </c>
      <c r="P58" s="35"/>
    </row>
    <row r="59" s="3" customFormat="1" ht="42.75" spans="1:16">
      <c r="A59" s="24"/>
      <c r="B59" s="33" t="s">
        <v>209</v>
      </c>
      <c r="C59" s="28" t="s">
        <v>22</v>
      </c>
      <c r="D59" s="28" t="s">
        <v>195</v>
      </c>
      <c r="E59" s="28" t="s">
        <v>24</v>
      </c>
      <c r="F59" s="33" t="s">
        <v>210</v>
      </c>
      <c r="G59" s="28" t="s">
        <v>26</v>
      </c>
      <c r="H59" s="41" t="s">
        <v>197</v>
      </c>
      <c r="I59" s="29" t="s">
        <v>28</v>
      </c>
      <c r="J59" s="28">
        <v>20</v>
      </c>
      <c r="K59" s="28">
        <f t="shared" si="0"/>
        <v>20</v>
      </c>
      <c r="L59" s="30"/>
      <c r="M59" s="33" t="s">
        <v>29</v>
      </c>
      <c r="N59" s="32" t="s">
        <v>30</v>
      </c>
      <c r="O59" s="32" t="s">
        <v>31</v>
      </c>
      <c r="P59" s="35"/>
    </row>
    <row r="60" s="3" customFormat="1" ht="42.75" spans="1:16">
      <c r="A60" s="24"/>
      <c r="B60" s="33" t="s">
        <v>211</v>
      </c>
      <c r="C60" s="28" t="s">
        <v>22</v>
      </c>
      <c r="D60" s="28" t="s">
        <v>195</v>
      </c>
      <c r="E60" s="28" t="s">
        <v>24</v>
      </c>
      <c r="F60" s="33" t="s">
        <v>212</v>
      </c>
      <c r="G60" s="28" t="s">
        <v>26</v>
      </c>
      <c r="H60" s="41" t="s">
        <v>208</v>
      </c>
      <c r="I60" s="29" t="s">
        <v>28</v>
      </c>
      <c r="J60" s="28">
        <v>5</v>
      </c>
      <c r="K60" s="28">
        <f t="shared" si="0"/>
        <v>5</v>
      </c>
      <c r="L60" s="30"/>
      <c r="M60" s="33" t="s">
        <v>165</v>
      </c>
      <c r="N60" s="32" t="s">
        <v>30</v>
      </c>
      <c r="O60" s="32" t="s">
        <v>31</v>
      </c>
      <c r="P60" s="35"/>
    </row>
    <row r="61" s="3" customFormat="1" ht="42.75" spans="1:16">
      <c r="A61" s="24"/>
      <c r="B61" s="33" t="s">
        <v>213</v>
      </c>
      <c r="C61" s="28" t="s">
        <v>22</v>
      </c>
      <c r="D61" s="28" t="s">
        <v>195</v>
      </c>
      <c r="E61" s="28" t="s">
        <v>24</v>
      </c>
      <c r="F61" s="33" t="s">
        <v>214</v>
      </c>
      <c r="G61" s="28" t="s">
        <v>26</v>
      </c>
      <c r="H61" s="41" t="s">
        <v>215</v>
      </c>
      <c r="I61" s="29" t="s">
        <v>28</v>
      </c>
      <c r="J61" s="28">
        <v>3.9</v>
      </c>
      <c r="K61" s="28">
        <f t="shared" si="0"/>
        <v>3.9</v>
      </c>
      <c r="L61" s="30"/>
      <c r="M61" s="33" t="s">
        <v>216</v>
      </c>
      <c r="N61" s="32" t="s">
        <v>30</v>
      </c>
      <c r="O61" s="32" t="s">
        <v>31</v>
      </c>
      <c r="P61" s="35"/>
    </row>
    <row r="62" s="3" customFormat="1" ht="42.75" spans="1:16">
      <c r="A62" s="24"/>
      <c r="B62" s="33" t="s">
        <v>217</v>
      </c>
      <c r="C62" s="28" t="s">
        <v>22</v>
      </c>
      <c r="D62" s="28" t="s">
        <v>195</v>
      </c>
      <c r="E62" s="28" t="s">
        <v>24</v>
      </c>
      <c r="F62" s="33" t="s">
        <v>218</v>
      </c>
      <c r="G62" s="28" t="s">
        <v>26</v>
      </c>
      <c r="H62" s="28" t="s">
        <v>219</v>
      </c>
      <c r="I62" s="29" t="s">
        <v>28</v>
      </c>
      <c r="J62" s="28">
        <v>10.5</v>
      </c>
      <c r="K62" s="28">
        <f t="shared" si="0"/>
        <v>10.5</v>
      </c>
      <c r="L62" s="30"/>
      <c r="M62" s="33" t="s">
        <v>128</v>
      </c>
      <c r="N62" s="32" t="s">
        <v>30</v>
      </c>
      <c r="O62" s="32" t="s">
        <v>31</v>
      </c>
      <c r="P62" s="35"/>
    </row>
    <row r="63" s="3" customFormat="1" ht="42.75" spans="1:16">
      <c r="A63" s="24"/>
      <c r="B63" s="33" t="s">
        <v>220</v>
      </c>
      <c r="C63" s="28" t="s">
        <v>22</v>
      </c>
      <c r="D63" s="28" t="s">
        <v>195</v>
      </c>
      <c r="E63" s="28" t="s">
        <v>24</v>
      </c>
      <c r="F63" s="33" t="s">
        <v>221</v>
      </c>
      <c r="G63" s="28" t="s">
        <v>26</v>
      </c>
      <c r="H63" s="28" t="s">
        <v>219</v>
      </c>
      <c r="I63" s="29" t="s">
        <v>28</v>
      </c>
      <c r="J63" s="28">
        <v>10.5</v>
      </c>
      <c r="K63" s="28">
        <f t="shared" si="0"/>
        <v>10.5</v>
      </c>
      <c r="L63" s="30"/>
      <c r="M63" s="33" t="s">
        <v>128</v>
      </c>
      <c r="N63" s="32" t="s">
        <v>30</v>
      </c>
      <c r="O63" s="32" t="s">
        <v>31</v>
      </c>
      <c r="P63" s="35"/>
    </row>
    <row r="64" s="3" customFormat="1" ht="42.75" spans="1:16">
      <c r="A64" s="24"/>
      <c r="B64" s="33" t="s">
        <v>222</v>
      </c>
      <c r="C64" s="28" t="s">
        <v>22</v>
      </c>
      <c r="D64" s="28" t="s">
        <v>195</v>
      </c>
      <c r="E64" s="28" t="s">
        <v>24</v>
      </c>
      <c r="F64" s="33" t="s">
        <v>223</v>
      </c>
      <c r="G64" s="28" t="s">
        <v>26</v>
      </c>
      <c r="H64" s="28" t="s">
        <v>224</v>
      </c>
      <c r="I64" s="29" t="s">
        <v>28</v>
      </c>
      <c r="J64" s="28">
        <v>5.9</v>
      </c>
      <c r="K64" s="28">
        <f t="shared" si="0"/>
        <v>5.9</v>
      </c>
      <c r="L64" s="30"/>
      <c r="M64" s="33" t="s">
        <v>140</v>
      </c>
      <c r="N64" s="32" t="s">
        <v>30</v>
      </c>
      <c r="O64" s="32" t="s">
        <v>31</v>
      </c>
      <c r="P64" s="35"/>
    </row>
    <row r="65" s="3" customFormat="1" ht="42.75" spans="1:16">
      <c r="A65" s="24"/>
      <c r="B65" s="33" t="s">
        <v>225</v>
      </c>
      <c r="C65" s="28" t="s">
        <v>22</v>
      </c>
      <c r="D65" s="28" t="s">
        <v>195</v>
      </c>
      <c r="E65" s="28" t="s">
        <v>24</v>
      </c>
      <c r="F65" s="33" t="s">
        <v>226</v>
      </c>
      <c r="G65" s="28" t="s">
        <v>26</v>
      </c>
      <c r="H65" s="28" t="s">
        <v>227</v>
      </c>
      <c r="I65" s="29" t="s">
        <v>28</v>
      </c>
      <c r="J65" s="28">
        <v>6.1</v>
      </c>
      <c r="K65" s="28">
        <f t="shared" si="0"/>
        <v>6.1</v>
      </c>
      <c r="L65" s="30"/>
      <c r="M65" s="33" t="s">
        <v>228</v>
      </c>
      <c r="N65" s="32" t="s">
        <v>30</v>
      </c>
      <c r="O65" s="32" t="s">
        <v>31</v>
      </c>
      <c r="P65" s="35"/>
    </row>
    <row r="66" s="3" customFormat="1" ht="42.75" spans="1:16">
      <c r="A66" s="24"/>
      <c r="B66" s="33" t="s">
        <v>229</v>
      </c>
      <c r="C66" s="28" t="s">
        <v>22</v>
      </c>
      <c r="D66" s="28" t="s">
        <v>195</v>
      </c>
      <c r="E66" s="28" t="s">
        <v>24</v>
      </c>
      <c r="F66" s="33" t="s">
        <v>230</v>
      </c>
      <c r="G66" s="28" t="s">
        <v>26</v>
      </c>
      <c r="H66" s="28" t="s">
        <v>197</v>
      </c>
      <c r="I66" s="29" t="s">
        <v>28</v>
      </c>
      <c r="J66" s="28">
        <v>13</v>
      </c>
      <c r="K66" s="28">
        <f t="shared" si="0"/>
        <v>13</v>
      </c>
      <c r="L66" s="30"/>
      <c r="M66" s="33" t="s">
        <v>29</v>
      </c>
      <c r="N66" s="32" t="s">
        <v>30</v>
      </c>
      <c r="O66" s="32" t="s">
        <v>31</v>
      </c>
      <c r="P66" s="35"/>
    </row>
    <row r="67" s="3" customFormat="1" ht="42.75" spans="1:16">
      <c r="A67" s="24"/>
      <c r="B67" s="33" t="s">
        <v>231</v>
      </c>
      <c r="C67" s="28" t="s">
        <v>22</v>
      </c>
      <c r="D67" s="28" t="s">
        <v>195</v>
      </c>
      <c r="E67" s="28" t="s">
        <v>24</v>
      </c>
      <c r="F67" s="33" t="s">
        <v>232</v>
      </c>
      <c r="G67" s="28" t="s">
        <v>26</v>
      </c>
      <c r="H67" s="28" t="s">
        <v>197</v>
      </c>
      <c r="I67" s="29" t="s">
        <v>28</v>
      </c>
      <c r="J67" s="28">
        <v>13</v>
      </c>
      <c r="K67" s="28">
        <f t="shared" si="0"/>
        <v>13</v>
      </c>
      <c r="L67" s="30"/>
      <c r="M67" s="33" t="s">
        <v>29</v>
      </c>
      <c r="N67" s="32" t="s">
        <v>30</v>
      </c>
      <c r="O67" s="32" t="s">
        <v>31</v>
      </c>
      <c r="P67" s="35"/>
    </row>
    <row r="68" s="3" customFormat="1" ht="42.75" spans="1:16">
      <c r="A68" s="24"/>
      <c r="B68" s="33" t="s">
        <v>233</v>
      </c>
      <c r="C68" s="28" t="s">
        <v>22</v>
      </c>
      <c r="D68" s="28" t="s">
        <v>195</v>
      </c>
      <c r="E68" s="28" t="s">
        <v>24</v>
      </c>
      <c r="F68" s="33" t="s">
        <v>234</v>
      </c>
      <c r="G68" s="28" t="s">
        <v>26</v>
      </c>
      <c r="H68" s="28" t="s">
        <v>235</v>
      </c>
      <c r="I68" s="29" t="s">
        <v>28</v>
      </c>
      <c r="J68" s="28">
        <v>12</v>
      </c>
      <c r="K68" s="28">
        <f t="shared" si="0"/>
        <v>12</v>
      </c>
      <c r="L68" s="30"/>
      <c r="M68" s="33" t="s">
        <v>132</v>
      </c>
      <c r="N68" s="32" t="s">
        <v>30</v>
      </c>
      <c r="O68" s="32" t="s">
        <v>31</v>
      </c>
      <c r="P68" s="35"/>
    </row>
    <row r="69" s="3" customFormat="1" ht="42.75" spans="1:16">
      <c r="A69" s="24"/>
      <c r="B69" s="33" t="s">
        <v>236</v>
      </c>
      <c r="C69" s="28" t="s">
        <v>22</v>
      </c>
      <c r="D69" s="28" t="s">
        <v>195</v>
      </c>
      <c r="E69" s="28" t="s">
        <v>24</v>
      </c>
      <c r="F69" s="33" t="s">
        <v>237</v>
      </c>
      <c r="G69" s="28" t="s">
        <v>26</v>
      </c>
      <c r="H69" s="28" t="s">
        <v>238</v>
      </c>
      <c r="I69" s="29" t="s">
        <v>28</v>
      </c>
      <c r="J69" s="28">
        <v>1.6</v>
      </c>
      <c r="K69" s="28">
        <f t="shared" si="0"/>
        <v>1.6</v>
      </c>
      <c r="L69" s="30"/>
      <c r="M69" s="33" t="s">
        <v>239</v>
      </c>
      <c r="N69" s="32" t="s">
        <v>30</v>
      </c>
      <c r="O69" s="32" t="s">
        <v>31</v>
      </c>
      <c r="P69" s="35"/>
    </row>
    <row r="70" s="3" customFormat="1" ht="42.75" spans="1:16">
      <c r="A70" s="24"/>
      <c r="B70" s="29" t="s">
        <v>240</v>
      </c>
      <c r="C70" s="28" t="s">
        <v>22</v>
      </c>
      <c r="D70" s="28" t="s">
        <v>241</v>
      </c>
      <c r="E70" s="28" t="s">
        <v>24</v>
      </c>
      <c r="F70" s="28" t="s">
        <v>242</v>
      </c>
      <c r="G70" s="28" t="s">
        <v>26</v>
      </c>
      <c r="H70" s="28" t="s">
        <v>243</v>
      </c>
      <c r="I70" s="29" t="s">
        <v>28</v>
      </c>
      <c r="J70" s="28">
        <v>9</v>
      </c>
      <c r="K70" s="28">
        <f t="shared" ref="K70:K133" si="1">J70</f>
        <v>9</v>
      </c>
      <c r="L70" s="30"/>
      <c r="M70" s="28" t="s">
        <v>112</v>
      </c>
      <c r="N70" s="32" t="s">
        <v>30</v>
      </c>
      <c r="O70" s="32" t="s">
        <v>31</v>
      </c>
      <c r="P70" s="35"/>
    </row>
    <row r="71" s="3" customFormat="1" ht="42.75" spans="1:16">
      <c r="A71" s="24"/>
      <c r="B71" s="29" t="s">
        <v>244</v>
      </c>
      <c r="C71" s="28" t="s">
        <v>22</v>
      </c>
      <c r="D71" s="28" t="s">
        <v>241</v>
      </c>
      <c r="E71" s="28" t="s">
        <v>24</v>
      </c>
      <c r="F71" s="29" t="s">
        <v>245</v>
      </c>
      <c r="G71" s="28" t="s">
        <v>26</v>
      </c>
      <c r="H71" s="29" t="s">
        <v>246</v>
      </c>
      <c r="I71" s="29" t="s">
        <v>28</v>
      </c>
      <c r="J71" s="29">
        <v>6</v>
      </c>
      <c r="K71" s="28">
        <f t="shared" si="1"/>
        <v>6</v>
      </c>
      <c r="L71" s="30"/>
      <c r="M71" s="33" t="s">
        <v>247</v>
      </c>
      <c r="N71" s="32" t="s">
        <v>30</v>
      </c>
      <c r="O71" s="32" t="s">
        <v>31</v>
      </c>
      <c r="P71" s="35"/>
    </row>
    <row r="72" s="3" customFormat="1" ht="42.75" spans="1:16">
      <c r="A72" s="24"/>
      <c r="B72" s="29" t="s">
        <v>248</v>
      </c>
      <c r="C72" s="28" t="s">
        <v>22</v>
      </c>
      <c r="D72" s="28" t="s">
        <v>241</v>
      </c>
      <c r="E72" s="28" t="s">
        <v>24</v>
      </c>
      <c r="F72" s="29" t="s">
        <v>249</v>
      </c>
      <c r="G72" s="28" t="s">
        <v>26</v>
      </c>
      <c r="H72" s="29" t="s">
        <v>250</v>
      </c>
      <c r="I72" s="29" t="s">
        <v>28</v>
      </c>
      <c r="J72" s="29">
        <v>12</v>
      </c>
      <c r="K72" s="28">
        <f t="shared" si="1"/>
        <v>12</v>
      </c>
      <c r="L72" s="30"/>
      <c r="M72" s="33" t="s">
        <v>128</v>
      </c>
      <c r="N72" s="32" t="s">
        <v>30</v>
      </c>
      <c r="O72" s="32" t="s">
        <v>31</v>
      </c>
      <c r="P72" s="35"/>
    </row>
    <row r="73" s="3" customFormat="1" ht="42.75" spans="1:16">
      <c r="A73" s="24"/>
      <c r="B73" s="29" t="s">
        <v>251</v>
      </c>
      <c r="C73" s="28" t="s">
        <v>22</v>
      </c>
      <c r="D73" s="28" t="s">
        <v>241</v>
      </c>
      <c r="E73" s="28" t="s">
        <v>24</v>
      </c>
      <c r="F73" s="29" t="s">
        <v>252</v>
      </c>
      <c r="G73" s="28" t="s">
        <v>26</v>
      </c>
      <c r="H73" s="29" t="s">
        <v>253</v>
      </c>
      <c r="I73" s="29" t="s">
        <v>28</v>
      </c>
      <c r="J73" s="29">
        <v>1.8</v>
      </c>
      <c r="K73" s="28">
        <f t="shared" si="1"/>
        <v>1.8</v>
      </c>
      <c r="L73" s="30"/>
      <c r="M73" s="38" t="s">
        <v>239</v>
      </c>
      <c r="N73" s="32" t="s">
        <v>30</v>
      </c>
      <c r="O73" s="32" t="s">
        <v>31</v>
      </c>
      <c r="P73" s="35"/>
    </row>
    <row r="74" s="3" customFormat="1" ht="42.75" spans="1:16">
      <c r="A74" s="24"/>
      <c r="B74" s="29" t="s">
        <v>254</v>
      </c>
      <c r="C74" s="28" t="s">
        <v>22</v>
      </c>
      <c r="D74" s="28" t="s">
        <v>241</v>
      </c>
      <c r="E74" s="28" t="s">
        <v>24</v>
      </c>
      <c r="F74" s="40" t="s">
        <v>255</v>
      </c>
      <c r="G74" s="28" t="s">
        <v>26</v>
      </c>
      <c r="H74" s="40" t="s">
        <v>256</v>
      </c>
      <c r="I74" s="29" t="s">
        <v>28</v>
      </c>
      <c r="J74" s="40">
        <v>7.155</v>
      </c>
      <c r="K74" s="28">
        <f t="shared" si="1"/>
        <v>7.155</v>
      </c>
      <c r="L74" s="30"/>
      <c r="M74" s="39" t="s">
        <v>257</v>
      </c>
      <c r="N74" s="32" t="s">
        <v>30</v>
      </c>
      <c r="O74" s="32" t="s">
        <v>31</v>
      </c>
      <c r="P74" s="35"/>
    </row>
    <row r="75" s="3" customFormat="1" ht="42.75" spans="1:16">
      <c r="A75" s="24"/>
      <c r="B75" s="29" t="s">
        <v>258</v>
      </c>
      <c r="C75" s="28" t="s">
        <v>22</v>
      </c>
      <c r="D75" s="28" t="s">
        <v>241</v>
      </c>
      <c r="E75" s="28" t="s">
        <v>24</v>
      </c>
      <c r="F75" s="40" t="s">
        <v>259</v>
      </c>
      <c r="G75" s="28" t="s">
        <v>26</v>
      </c>
      <c r="H75" s="40" t="s">
        <v>260</v>
      </c>
      <c r="I75" s="29" t="s">
        <v>28</v>
      </c>
      <c r="J75" s="40">
        <v>16</v>
      </c>
      <c r="K75" s="28">
        <f t="shared" si="1"/>
        <v>16</v>
      </c>
      <c r="L75" s="30"/>
      <c r="M75" s="39" t="s">
        <v>261</v>
      </c>
      <c r="N75" s="32" t="s">
        <v>30</v>
      </c>
      <c r="O75" s="32" t="s">
        <v>31</v>
      </c>
      <c r="P75" s="35"/>
    </row>
    <row r="76" s="3" customFormat="1" ht="42.75" spans="1:16">
      <c r="A76" s="24"/>
      <c r="B76" s="29" t="s">
        <v>262</v>
      </c>
      <c r="C76" s="28" t="s">
        <v>22</v>
      </c>
      <c r="D76" s="28" t="s">
        <v>241</v>
      </c>
      <c r="E76" s="28" t="s">
        <v>24</v>
      </c>
      <c r="F76" s="42" t="s">
        <v>263</v>
      </c>
      <c r="G76" s="28" t="s">
        <v>26</v>
      </c>
      <c r="H76" s="40" t="s">
        <v>264</v>
      </c>
      <c r="I76" s="29" t="s">
        <v>28</v>
      </c>
      <c r="J76" s="28">
        <v>0.68</v>
      </c>
      <c r="K76" s="28">
        <f t="shared" si="1"/>
        <v>0.68</v>
      </c>
      <c r="L76" s="30"/>
      <c r="M76" s="43" t="s">
        <v>205</v>
      </c>
      <c r="N76" s="32" t="s">
        <v>30</v>
      </c>
      <c r="O76" s="32" t="s">
        <v>31</v>
      </c>
      <c r="P76" s="35"/>
    </row>
    <row r="77" s="3" customFormat="1" ht="42.75" spans="1:16">
      <c r="A77" s="24"/>
      <c r="B77" s="29" t="s">
        <v>265</v>
      </c>
      <c r="C77" s="28" t="s">
        <v>22</v>
      </c>
      <c r="D77" s="28" t="s">
        <v>241</v>
      </c>
      <c r="E77" s="28" t="s">
        <v>24</v>
      </c>
      <c r="F77" s="29" t="s">
        <v>266</v>
      </c>
      <c r="G77" s="28" t="s">
        <v>26</v>
      </c>
      <c r="H77" s="29" t="s">
        <v>267</v>
      </c>
      <c r="I77" s="29" t="s">
        <v>28</v>
      </c>
      <c r="J77" s="29">
        <v>17</v>
      </c>
      <c r="K77" s="28">
        <f t="shared" si="1"/>
        <v>17</v>
      </c>
      <c r="L77" s="30"/>
      <c r="M77" s="38" t="s">
        <v>268</v>
      </c>
      <c r="N77" s="32" t="s">
        <v>30</v>
      </c>
      <c r="O77" s="32" t="s">
        <v>31</v>
      </c>
      <c r="P77" s="35"/>
    </row>
    <row r="78" s="3" customFormat="1" ht="42.75" spans="1:16">
      <c r="A78" s="24"/>
      <c r="B78" s="29" t="s">
        <v>269</v>
      </c>
      <c r="C78" s="28" t="s">
        <v>22</v>
      </c>
      <c r="D78" s="28" t="s">
        <v>241</v>
      </c>
      <c r="E78" s="28" t="s">
        <v>24</v>
      </c>
      <c r="F78" s="29" t="s">
        <v>270</v>
      </c>
      <c r="G78" s="28" t="s">
        <v>26</v>
      </c>
      <c r="H78" s="29" t="s">
        <v>246</v>
      </c>
      <c r="I78" s="29" t="s">
        <v>28</v>
      </c>
      <c r="J78" s="29">
        <v>9</v>
      </c>
      <c r="K78" s="28">
        <f t="shared" si="1"/>
        <v>9</v>
      </c>
      <c r="L78" s="30"/>
      <c r="M78" s="33" t="s">
        <v>247</v>
      </c>
      <c r="N78" s="32" t="s">
        <v>30</v>
      </c>
      <c r="O78" s="32" t="s">
        <v>31</v>
      </c>
      <c r="P78" s="35"/>
    </row>
    <row r="79" s="3" customFormat="1" ht="42.75" spans="1:16">
      <c r="A79" s="24"/>
      <c r="B79" s="32" t="s">
        <v>271</v>
      </c>
      <c r="C79" s="28" t="s">
        <v>22</v>
      </c>
      <c r="D79" s="28" t="s">
        <v>241</v>
      </c>
      <c r="E79" s="28" t="s">
        <v>24</v>
      </c>
      <c r="F79" s="32" t="s">
        <v>272</v>
      </c>
      <c r="G79" s="28" t="s">
        <v>26</v>
      </c>
      <c r="H79" s="32" t="s">
        <v>273</v>
      </c>
      <c r="I79" s="29" t="s">
        <v>28</v>
      </c>
      <c r="J79" s="44">
        <v>4.8</v>
      </c>
      <c r="K79" s="28">
        <f t="shared" si="1"/>
        <v>4.8</v>
      </c>
      <c r="L79" s="30"/>
      <c r="M79" s="33" t="s">
        <v>201</v>
      </c>
      <c r="N79" s="32" t="s">
        <v>30</v>
      </c>
      <c r="O79" s="32" t="s">
        <v>31</v>
      </c>
      <c r="P79" s="35"/>
    </row>
    <row r="80" s="3" customFormat="1" ht="42.75" spans="1:16">
      <c r="A80" s="24"/>
      <c r="B80" s="29" t="s">
        <v>274</v>
      </c>
      <c r="C80" s="28" t="s">
        <v>22</v>
      </c>
      <c r="D80" s="28" t="s">
        <v>241</v>
      </c>
      <c r="E80" s="28" t="s">
        <v>24</v>
      </c>
      <c r="F80" s="28" t="s">
        <v>275</v>
      </c>
      <c r="G80" s="28" t="s">
        <v>26</v>
      </c>
      <c r="H80" s="28" t="s">
        <v>276</v>
      </c>
      <c r="I80" s="29" t="s">
        <v>28</v>
      </c>
      <c r="J80" s="28">
        <v>5</v>
      </c>
      <c r="K80" s="28">
        <f t="shared" si="1"/>
        <v>5</v>
      </c>
      <c r="L80" s="30"/>
      <c r="M80" s="33" t="s">
        <v>165</v>
      </c>
      <c r="N80" s="32" t="s">
        <v>30</v>
      </c>
      <c r="O80" s="32" t="s">
        <v>31</v>
      </c>
      <c r="P80" s="35"/>
    </row>
    <row r="81" s="3" customFormat="1" ht="42.75" spans="1:16">
      <c r="A81" s="24"/>
      <c r="B81" s="29" t="s">
        <v>277</v>
      </c>
      <c r="C81" s="28" t="s">
        <v>22</v>
      </c>
      <c r="D81" s="28" t="s">
        <v>241</v>
      </c>
      <c r="E81" s="28" t="s">
        <v>24</v>
      </c>
      <c r="F81" s="29" t="s">
        <v>278</v>
      </c>
      <c r="G81" s="28" t="s">
        <v>26</v>
      </c>
      <c r="H81" s="29" t="s">
        <v>279</v>
      </c>
      <c r="I81" s="29" t="s">
        <v>28</v>
      </c>
      <c r="J81" s="28">
        <v>9</v>
      </c>
      <c r="K81" s="28">
        <f t="shared" si="1"/>
        <v>9</v>
      </c>
      <c r="L81" s="30"/>
      <c r="M81" s="38" t="s">
        <v>35</v>
      </c>
      <c r="N81" s="32" t="s">
        <v>30</v>
      </c>
      <c r="O81" s="32" t="s">
        <v>31</v>
      </c>
      <c r="P81" s="35"/>
    </row>
    <row r="82" s="3" customFormat="1" ht="42.75" spans="1:16">
      <c r="A82" s="24"/>
      <c r="B82" s="29" t="s">
        <v>280</v>
      </c>
      <c r="C82" s="28" t="s">
        <v>22</v>
      </c>
      <c r="D82" s="28" t="s">
        <v>241</v>
      </c>
      <c r="E82" s="28" t="s">
        <v>24</v>
      </c>
      <c r="F82" s="40" t="s">
        <v>281</v>
      </c>
      <c r="G82" s="28" t="s">
        <v>26</v>
      </c>
      <c r="H82" s="40" t="s">
        <v>260</v>
      </c>
      <c r="I82" s="29" t="s">
        <v>28</v>
      </c>
      <c r="J82" s="40">
        <v>18</v>
      </c>
      <c r="K82" s="28">
        <f t="shared" si="1"/>
        <v>18</v>
      </c>
      <c r="L82" s="30"/>
      <c r="M82" s="39" t="s">
        <v>261</v>
      </c>
      <c r="N82" s="32" t="s">
        <v>30</v>
      </c>
      <c r="O82" s="32" t="s">
        <v>31</v>
      </c>
      <c r="P82" s="35"/>
    </row>
    <row r="83" s="3" customFormat="1" ht="42.75" spans="1:16">
      <c r="A83" s="24"/>
      <c r="B83" s="29" t="s">
        <v>282</v>
      </c>
      <c r="C83" s="28" t="s">
        <v>22</v>
      </c>
      <c r="D83" s="28" t="s">
        <v>241</v>
      </c>
      <c r="E83" s="28" t="s">
        <v>24</v>
      </c>
      <c r="F83" s="29" t="s">
        <v>283</v>
      </c>
      <c r="G83" s="28" t="s">
        <v>26</v>
      </c>
      <c r="H83" s="40" t="s">
        <v>273</v>
      </c>
      <c r="I83" s="29" t="s">
        <v>28</v>
      </c>
      <c r="J83" s="28">
        <v>4.88</v>
      </c>
      <c r="K83" s="28">
        <f t="shared" si="1"/>
        <v>4.88</v>
      </c>
      <c r="L83" s="30"/>
      <c r="M83" s="33" t="s">
        <v>201</v>
      </c>
      <c r="N83" s="32" t="s">
        <v>30</v>
      </c>
      <c r="O83" s="32" t="s">
        <v>31</v>
      </c>
      <c r="P83" s="35"/>
    </row>
    <row r="84" s="3" customFormat="1" ht="42.75" spans="1:16">
      <c r="A84" s="24"/>
      <c r="B84" s="28" t="s">
        <v>284</v>
      </c>
      <c r="C84" s="28" t="s">
        <v>22</v>
      </c>
      <c r="D84" s="28" t="s">
        <v>285</v>
      </c>
      <c r="E84" s="28" t="s">
        <v>24</v>
      </c>
      <c r="F84" s="28" t="s">
        <v>286</v>
      </c>
      <c r="G84" s="28" t="s">
        <v>26</v>
      </c>
      <c r="H84" s="42" t="s">
        <v>287</v>
      </c>
      <c r="I84" s="29" t="s">
        <v>28</v>
      </c>
      <c r="J84" s="28">
        <v>0.9</v>
      </c>
      <c r="K84" s="28">
        <f t="shared" si="1"/>
        <v>0.9</v>
      </c>
      <c r="L84" s="30"/>
      <c r="M84" s="28" t="s">
        <v>288</v>
      </c>
      <c r="N84" s="32" t="s">
        <v>30</v>
      </c>
      <c r="O84" s="32" t="s">
        <v>31</v>
      </c>
      <c r="P84" s="35"/>
    </row>
    <row r="85" s="3" customFormat="1" ht="42.75" spans="1:16">
      <c r="A85" s="24"/>
      <c r="B85" s="33" t="s">
        <v>289</v>
      </c>
      <c r="C85" s="28" t="s">
        <v>22</v>
      </c>
      <c r="D85" s="28" t="s">
        <v>285</v>
      </c>
      <c r="E85" s="28" t="s">
        <v>24</v>
      </c>
      <c r="F85" s="28" t="s">
        <v>290</v>
      </c>
      <c r="G85" s="28" t="s">
        <v>26</v>
      </c>
      <c r="H85" s="42" t="s">
        <v>161</v>
      </c>
      <c r="I85" s="29" t="s">
        <v>28</v>
      </c>
      <c r="J85" s="28">
        <v>4.2</v>
      </c>
      <c r="K85" s="28">
        <f t="shared" si="1"/>
        <v>4.2</v>
      </c>
      <c r="L85" s="30"/>
      <c r="M85" s="33" t="s">
        <v>85</v>
      </c>
      <c r="N85" s="32" t="s">
        <v>30</v>
      </c>
      <c r="O85" s="32" t="s">
        <v>31</v>
      </c>
      <c r="P85" s="35"/>
    </row>
    <row r="86" s="3" customFormat="1" ht="42.75" spans="1:16">
      <c r="A86" s="24"/>
      <c r="B86" s="33" t="s">
        <v>291</v>
      </c>
      <c r="C86" s="28" t="s">
        <v>22</v>
      </c>
      <c r="D86" s="28" t="s">
        <v>285</v>
      </c>
      <c r="E86" s="28" t="s">
        <v>24</v>
      </c>
      <c r="F86" s="28" t="s">
        <v>292</v>
      </c>
      <c r="G86" s="28" t="s">
        <v>26</v>
      </c>
      <c r="H86" s="42" t="s">
        <v>293</v>
      </c>
      <c r="I86" s="29" t="s">
        <v>28</v>
      </c>
      <c r="J86" s="28">
        <v>6</v>
      </c>
      <c r="K86" s="28">
        <f t="shared" si="1"/>
        <v>6</v>
      </c>
      <c r="L86" s="30"/>
      <c r="M86" s="33" t="s">
        <v>228</v>
      </c>
      <c r="N86" s="32" t="s">
        <v>30</v>
      </c>
      <c r="O86" s="32" t="s">
        <v>31</v>
      </c>
      <c r="P86" s="35"/>
    </row>
    <row r="87" s="3" customFormat="1" ht="42.75" spans="1:16">
      <c r="A87" s="24"/>
      <c r="B87" s="33" t="s">
        <v>294</v>
      </c>
      <c r="C87" s="28" t="s">
        <v>22</v>
      </c>
      <c r="D87" s="28" t="s">
        <v>285</v>
      </c>
      <c r="E87" s="28" t="s">
        <v>24</v>
      </c>
      <c r="F87" s="28" t="s">
        <v>295</v>
      </c>
      <c r="G87" s="28" t="s">
        <v>26</v>
      </c>
      <c r="H87" s="42" t="s">
        <v>296</v>
      </c>
      <c r="I87" s="29" t="s">
        <v>28</v>
      </c>
      <c r="J87" s="28">
        <v>0.6</v>
      </c>
      <c r="K87" s="28">
        <f t="shared" si="1"/>
        <v>0.6</v>
      </c>
      <c r="L87" s="30"/>
      <c r="M87" s="33" t="s">
        <v>297</v>
      </c>
      <c r="N87" s="32" t="s">
        <v>30</v>
      </c>
      <c r="O87" s="32" t="s">
        <v>31</v>
      </c>
      <c r="P87" s="35"/>
    </row>
    <row r="88" s="3" customFormat="1" ht="42.75" spans="1:16">
      <c r="A88" s="24"/>
      <c r="B88" s="33" t="s">
        <v>298</v>
      </c>
      <c r="C88" s="28" t="s">
        <v>22</v>
      </c>
      <c r="D88" s="28" t="s">
        <v>285</v>
      </c>
      <c r="E88" s="28" t="s">
        <v>24</v>
      </c>
      <c r="F88" s="28" t="s">
        <v>299</v>
      </c>
      <c r="G88" s="28" t="s">
        <v>26</v>
      </c>
      <c r="H88" s="42" t="s">
        <v>164</v>
      </c>
      <c r="I88" s="29" t="s">
        <v>28</v>
      </c>
      <c r="J88" s="28">
        <v>3</v>
      </c>
      <c r="K88" s="28">
        <f t="shared" si="1"/>
        <v>3</v>
      </c>
      <c r="L88" s="30"/>
      <c r="M88" s="33" t="s">
        <v>165</v>
      </c>
      <c r="N88" s="32" t="s">
        <v>30</v>
      </c>
      <c r="O88" s="32" t="s">
        <v>31</v>
      </c>
      <c r="P88" s="35"/>
    </row>
    <row r="89" s="3" customFormat="1" ht="42.75" spans="1:16">
      <c r="A89" s="24"/>
      <c r="B89" s="33" t="s">
        <v>300</v>
      </c>
      <c r="C89" s="28" t="s">
        <v>22</v>
      </c>
      <c r="D89" s="28" t="s">
        <v>285</v>
      </c>
      <c r="E89" s="28" t="s">
        <v>24</v>
      </c>
      <c r="F89" s="28" t="s">
        <v>301</v>
      </c>
      <c r="G89" s="28" t="s">
        <v>26</v>
      </c>
      <c r="H89" s="42" t="s">
        <v>293</v>
      </c>
      <c r="I89" s="29" t="s">
        <v>28</v>
      </c>
      <c r="J89" s="28">
        <v>6</v>
      </c>
      <c r="K89" s="28">
        <f t="shared" si="1"/>
        <v>6</v>
      </c>
      <c r="L89" s="30"/>
      <c r="M89" s="33" t="s">
        <v>228</v>
      </c>
      <c r="N89" s="32" t="s">
        <v>30</v>
      </c>
      <c r="O89" s="32" t="s">
        <v>31</v>
      </c>
      <c r="P89" s="35"/>
    </row>
    <row r="90" s="3" customFormat="1" ht="42.75" spans="1:16">
      <c r="A90" s="24"/>
      <c r="B90" s="33" t="s">
        <v>302</v>
      </c>
      <c r="C90" s="28" t="s">
        <v>22</v>
      </c>
      <c r="D90" s="28" t="s">
        <v>285</v>
      </c>
      <c r="E90" s="28" t="s">
        <v>24</v>
      </c>
      <c r="F90" s="28" t="s">
        <v>303</v>
      </c>
      <c r="G90" s="28" t="s">
        <v>26</v>
      </c>
      <c r="H90" s="42" t="s">
        <v>304</v>
      </c>
      <c r="I90" s="29" t="s">
        <v>28</v>
      </c>
      <c r="J90" s="28">
        <v>7.5</v>
      </c>
      <c r="K90" s="28">
        <f t="shared" si="1"/>
        <v>7.5</v>
      </c>
      <c r="L90" s="30"/>
      <c r="M90" s="33" t="s">
        <v>247</v>
      </c>
      <c r="N90" s="32" t="s">
        <v>30</v>
      </c>
      <c r="O90" s="32" t="s">
        <v>31</v>
      </c>
      <c r="P90" s="35"/>
    </row>
    <row r="91" s="3" customFormat="1" ht="42.75" spans="1:16">
      <c r="A91" s="24"/>
      <c r="B91" s="28" t="s">
        <v>305</v>
      </c>
      <c r="C91" s="28" t="s">
        <v>22</v>
      </c>
      <c r="D91" s="42" t="s">
        <v>306</v>
      </c>
      <c r="E91" s="28" t="s">
        <v>24</v>
      </c>
      <c r="F91" s="28" t="s">
        <v>307</v>
      </c>
      <c r="G91" s="28" t="s">
        <v>26</v>
      </c>
      <c r="H91" s="42" t="s">
        <v>164</v>
      </c>
      <c r="I91" s="29" t="s">
        <v>28</v>
      </c>
      <c r="J91" s="28">
        <v>5</v>
      </c>
      <c r="K91" s="28">
        <f t="shared" si="1"/>
        <v>5</v>
      </c>
      <c r="L91" s="30"/>
      <c r="M91" s="28" t="s">
        <v>165</v>
      </c>
      <c r="N91" s="32" t="s">
        <v>30</v>
      </c>
      <c r="O91" s="32" t="s">
        <v>31</v>
      </c>
      <c r="P91" s="35"/>
    </row>
    <row r="92" s="3" customFormat="1" ht="42.75" spans="1:16">
      <c r="A92" s="24"/>
      <c r="B92" s="33" t="s">
        <v>308</v>
      </c>
      <c r="C92" s="28" t="s">
        <v>22</v>
      </c>
      <c r="D92" s="42" t="s">
        <v>306</v>
      </c>
      <c r="E92" s="28" t="s">
        <v>24</v>
      </c>
      <c r="F92" s="28" t="s">
        <v>309</v>
      </c>
      <c r="G92" s="28" t="s">
        <v>26</v>
      </c>
      <c r="H92" s="28" t="s">
        <v>287</v>
      </c>
      <c r="I92" s="29" t="s">
        <v>28</v>
      </c>
      <c r="J92" s="28">
        <v>0.9</v>
      </c>
      <c r="K92" s="28">
        <f t="shared" si="1"/>
        <v>0.9</v>
      </c>
      <c r="L92" s="30"/>
      <c r="M92" s="33" t="s">
        <v>288</v>
      </c>
      <c r="N92" s="32" t="s">
        <v>30</v>
      </c>
      <c r="O92" s="32" t="s">
        <v>31</v>
      </c>
      <c r="P92" s="35"/>
    </row>
    <row r="93" s="3" customFormat="1" ht="42.75" spans="1:16">
      <c r="A93" s="24"/>
      <c r="B93" s="33" t="s">
        <v>310</v>
      </c>
      <c r="C93" s="28" t="s">
        <v>22</v>
      </c>
      <c r="D93" s="42" t="s">
        <v>306</v>
      </c>
      <c r="E93" s="28" t="s">
        <v>24</v>
      </c>
      <c r="F93" s="28" t="s">
        <v>311</v>
      </c>
      <c r="G93" s="28" t="s">
        <v>26</v>
      </c>
      <c r="H93" s="28" t="s">
        <v>164</v>
      </c>
      <c r="I93" s="29" t="s">
        <v>28</v>
      </c>
      <c r="J93" s="28">
        <v>3</v>
      </c>
      <c r="K93" s="28">
        <f t="shared" si="1"/>
        <v>3</v>
      </c>
      <c r="L93" s="30"/>
      <c r="M93" s="33" t="s">
        <v>165</v>
      </c>
      <c r="N93" s="32" t="s">
        <v>30</v>
      </c>
      <c r="O93" s="32" t="s">
        <v>31</v>
      </c>
      <c r="P93" s="35"/>
    </row>
    <row r="94" s="3" customFormat="1" ht="42.75" spans="1:16">
      <c r="A94" s="24"/>
      <c r="B94" s="33" t="s">
        <v>312</v>
      </c>
      <c r="C94" s="28" t="s">
        <v>22</v>
      </c>
      <c r="D94" s="42" t="s">
        <v>306</v>
      </c>
      <c r="E94" s="28" t="s">
        <v>24</v>
      </c>
      <c r="F94" s="28" t="s">
        <v>313</v>
      </c>
      <c r="G94" s="28" t="s">
        <v>26</v>
      </c>
      <c r="H94" s="42" t="s">
        <v>143</v>
      </c>
      <c r="I94" s="29" t="s">
        <v>28</v>
      </c>
      <c r="J94" s="28">
        <v>1.84</v>
      </c>
      <c r="K94" s="28">
        <f t="shared" si="1"/>
        <v>1.84</v>
      </c>
      <c r="L94" s="30"/>
      <c r="M94" s="33" t="s">
        <v>144</v>
      </c>
      <c r="N94" s="32" t="s">
        <v>30</v>
      </c>
      <c r="O94" s="32" t="s">
        <v>31</v>
      </c>
      <c r="P94" s="35"/>
    </row>
    <row r="95" s="3" customFormat="1" ht="42.75" spans="1:16">
      <c r="A95" s="24"/>
      <c r="B95" s="33" t="s">
        <v>314</v>
      </c>
      <c r="C95" s="28" t="s">
        <v>22</v>
      </c>
      <c r="D95" s="42" t="s">
        <v>306</v>
      </c>
      <c r="E95" s="28" t="s">
        <v>24</v>
      </c>
      <c r="F95" s="28" t="s">
        <v>315</v>
      </c>
      <c r="G95" s="28" t="s">
        <v>26</v>
      </c>
      <c r="H95" s="28" t="s">
        <v>143</v>
      </c>
      <c r="I95" s="29" t="s">
        <v>28</v>
      </c>
      <c r="J95" s="28">
        <v>2.1</v>
      </c>
      <c r="K95" s="28">
        <f t="shared" si="1"/>
        <v>2.1</v>
      </c>
      <c r="L95" s="30"/>
      <c r="M95" s="33" t="s">
        <v>144</v>
      </c>
      <c r="N95" s="32" t="s">
        <v>30</v>
      </c>
      <c r="O95" s="32" t="s">
        <v>31</v>
      </c>
      <c r="P95" s="35"/>
    </row>
    <row r="96" s="3" customFormat="1" ht="42.75" spans="1:16">
      <c r="A96" s="24"/>
      <c r="B96" s="33" t="s">
        <v>316</v>
      </c>
      <c r="C96" s="28" t="s">
        <v>22</v>
      </c>
      <c r="D96" s="42" t="s">
        <v>306</v>
      </c>
      <c r="E96" s="28" t="s">
        <v>24</v>
      </c>
      <c r="F96" s="28" t="s">
        <v>317</v>
      </c>
      <c r="G96" s="28" t="s">
        <v>26</v>
      </c>
      <c r="H96" s="28" t="s">
        <v>164</v>
      </c>
      <c r="I96" s="29" t="s">
        <v>28</v>
      </c>
      <c r="J96" s="33">
        <v>3</v>
      </c>
      <c r="K96" s="28">
        <f t="shared" si="1"/>
        <v>3</v>
      </c>
      <c r="L96" s="30"/>
      <c r="M96" s="33" t="s">
        <v>165</v>
      </c>
      <c r="N96" s="32" t="s">
        <v>30</v>
      </c>
      <c r="O96" s="32" t="s">
        <v>31</v>
      </c>
      <c r="P96" s="35"/>
    </row>
    <row r="97" s="3" customFormat="1" ht="42.75" spans="1:16">
      <c r="A97" s="24"/>
      <c r="B97" s="33" t="s">
        <v>318</v>
      </c>
      <c r="C97" s="28" t="s">
        <v>22</v>
      </c>
      <c r="D97" s="42" t="s">
        <v>306</v>
      </c>
      <c r="E97" s="28" t="s">
        <v>24</v>
      </c>
      <c r="F97" s="28" t="s">
        <v>319</v>
      </c>
      <c r="G97" s="28" t="s">
        <v>26</v>
      </c>
      <c r="H97" s="28" t="s">
        <v>320</v>
      </c>
      <c r="I97" s="29" t="s">
        <v>28</v>
      </c>
      <c r="J97" s="45">
        <v>10</v>
      </c>
      <c r="K97" s="28">
        <f t="shared" si="1"/>
        <v>10</v>
      </c>
      <c r="L97" s="30"/>
      <c r="M97" s="33" t="s">
        <v>321</v>
      </c>
      <c r="N97" s="32" t="s">
        <v>30</v>
      </c>
      <c r="O97" s="32" t="s">
        <v>31</v>
      </c>
      <c r="P97" s="35"/>
    </row>
    <row r="98" s="3" customFormat="1" ht="42.75" spans="1:16">
      <c r="A98" s="24"/>
      <c r="B98" s="33" t="s">
        <v>322</v>
      </c>
      <c r="C98" s="28" t="s">
        <v>22</v>
      </c>
      <c r="D98" s="42" t="s">
        <v>306</v>
      </c>
      <c r="E98" s="28" t="s">
        <v>24</v>
      </c>
      <c r="F98" s="28" t="s">
        <v>323</v>
      </c>
      <c r="G98" s="28" t="s">
        <v>26</v>
      </c>
      <c r="H98" s="28" t="s">
        <v>296</v>
      </c>
      <c r="I98" s="29" t="s">
        <v>28</v>
      </c>
      <c r="J98" s="45">
        <v>2</v>
      </c>
      <c r="K98" s="28">
        <f t="shared" si="1"/>
        <v>2</v>
      </c>
      <c r="L98" s="30"/>
      <c r="M98" s="33" t="s">
        <v>297</v>
      </c>
      <c r="N98" s="32" t="s">
        <v>30</v>
      </c>
      <c r="O98" s="32" t="s">
        <v>31</v>
      </c>
      <c r="P98" s="35"/>
    </row>
    <row r="99" s="3" customFormat="1" ht="42.75" spans="1:16">
      <c r="A99" s="24"/>
      <c r="B99" s="33" t="s">
        <v>324</v>
      </c>
      <c r="C99" s="28" t="s">
        <v>22</v>
      </c>
      <c r="D99" s="42" t="s">
        <v>306</v>
      </c>
      <c r="E99" s="28" t="s">
        <v>24</v>
      </c>
      <c r="F99" s="28" t="s">
        <v>325</v>
      </c>
      <c r="G99" s="28" t="s">
        <v>26</v>
      </c>
      <c r="H99" s="28" t="s">
        <v>164</v>
      </c>
      <c r="I99" s="29" t="s">
        <v>28</v>
      </c>
      <c r="J99" s="45">
        <v>5</v>
      </c>
      <c r="K99" s="28">
        <f t="shared" si="1"/>
        <v>5</v>
      </c>
      <c r="L99" s="30"/>
      <c r="M99" s="33" t="s">
        <v>165</v>
      </c>
      <c r="N99" s="32" t="s">
        <v>30</v>
      </c>
      <c r="O99" s="32" t="s">
        <v>31</v>
      </c>
      <c r="P99" s="35"/>
    </row>
    <row r="100" s="3" customFormat="1" ht="42.75" spans="1:16">
      <c r="A100" s="24"/>
      <c r="B100" s="33" t="s">
        <v>326</v>
      </c>
      <c r="C100" s="28" t="s">
        <v>22</v>
      </c>
      <c r="D100" s="42" t="s">
        <v>306</v>
      </c>
      <c r="E100" s="28" t="s">
        <v>24</v>
      </c>
      <c r="F100" s="28" t="s">
        <v>327</v>
      </c>
      <c r="G100" s="28" t="s">
        <v>26</v>
      </c>
      <c r="H100" s="28" t="s">
        <v>328</v>
      </c>
      <c r="I100" s="29" t="s">
        <v>28</v>
      </c>
      <c r="J100" s="45">
        <v>1.9</v>
      </c>
      <c r="K100" s="28">
        <f t="shared" si="1"/>
        <v>1.9</v>
      </c>
      <c r="L100" s="30"/>
      <c r="M100" s="33" t="s">
        <v>329</v>
      </c>
      <c r="N100" s="32" t="s">
        <v>30</v>
      </c>
      <c r="O100" s="32" t="s">
        <v>31</v>
      </c>
      <c r="P100" s="35"/>
    </row>
    <row r="101" s="3" customFormat="1" ht="42.75" spans="1:16">
      <c r="A101" s="24"/>
      <c r="B101" s="33" t="s">
        <v>330</v>
      </c>
      <c r="C101" s="28" t="s">
        <v>22</v>
      </c>
      <c r="D101" s="42" t="s">
        <v>306</v>
      </c>
      <c r="E101" s="28" t="s">
        <v>24</v>
      </c>
      <c r="F101" s="28" t="s">
        <v>331</v>
      </c>
      <c r="G101" s="28" t="s">
        <v>26</v>
      </c>
      <c r="H101" s="28" t="s">
        <v>161</v>
      </c>
      <c r="I101" s="29" t="s">
        <v>28</v>
      </c>
      <c r="J101" s="45">
        <v>4.2</v>
      </c>
      <c r="K101" s="28">
        <f t="shared" si="1"/>
        <v>4.2</v>
      </c>
      <c r="L101" s="30"/>
      <c r="M101" s="33" t="s">
        <v>85</v>
      </c>
      <c r="N101" s="32" t="s">
        <v>30</v>
      </c>
      <c r="O101" s="32" t="s">
        <v>31</v>
      </c>
      <c r="P101" s="35"/>
    </row>
    <row r="102" s="3" customFormat="1" ht="42.75" spans="1:16">
      <c r="A102" s="24"/>
      <c r="B102" s="33" t="s">
        <v>332</v>
      </c>
      <c r="C102" s="28" t="s">
        <v>22</v>
      </c>
      <c r="D102" s="42" t="s">
        <v>306</v>
      </c>
      <c r="E102" s="28" t="s">
        <v>24</v>
      </c>
      <c r="F102" s="28" t="s">
        <v>333</v>
      </c>
      <c r="G102" s="28" t="s">
        <v>26</v>
      </c>
      <c r="H102" s="28" t="s">
        <v>293</v>
      </c>
      <c r="I102" s="29" t="s">
        <v>28</v>
      </c>
      <c r="J102" s="45">
        <v>6.4</v>
      </c>
      <c r="K102" s="28">
        <f t="shared" si="1"/>
        <v>6.4</v>
      </c>
      <c r="L102" s="30"/>
      <c r="M102" s="33" t="s">
        <v>228</v>
      </c>
      <c r="N102" s="32" t="s">
        <v>30</v>
      </c>
      <c r="O102" s="32" t="s">
        <v>31</v>
      </c>
      <c r="P102" s="35"/>
    </row>
    <row r="103" s="3" customFormat="1" ht="42.75" spans="1:16">
      <c r="A103" s="24"/>
      <c r="B103" s="33" t="s">
        <v>334</v>
      </c>
      <c r="C103" s="28" t="s">
        <v>22</v>
      </c>
      <c r="D103" s="42" t="s">
        <v>306</v>
      </c>
      <c r="E103" s="28" t="s">
        <v>24</v>
      </c>
      <c r="F103" s="28" t="s">
        <v>335</v>
      </c>
      <c r="G103" s="28" t="s">
        <v>26</v>
      </c>
      <c r="H103" s="28" t="s">
        <v>328</v>
      </c>
      <c r="I103" s="29" t="s">
        <v>28</v>
      </c>
      <c r="J103" s="45">
        <v>2.5</v>
      </c>
      <c r="K103" s="28">
        <f t="shared" si="1"/>
        <v>2.5</v>
      </c>
      <c r="L103" s="30"/>
      <c r="M103" s="33" t="s">
        <v>329</v>
      </c>
      <c r="N103" s="32" t="s">
        <v>30</v>
      </c>
      <c r="O103" s="32" t="s">
        <v>31</v>
      </c>
      <c r="P103" s="35"/>
    </row>
    <row r="104" s="3" customFormat="1" ht="42.75" spans="1:16">
      <c r="A104" s="24"/>
      <c r="B104" s="33" t="s">
        <v>336</v>
      </c>
      <c r="C104" s="28" t="s">
        <v>22</v>
      </c>
      <c r="D104" s="42" t="s">
        <v>306</v>
      </c>
      <c r="E104" s="28" t="s">
        <v>24</v>
      </c>
      <c r="F104" s="28" t="s">
        <v>337</v>
      </c>
      <c r="G104" s="28" t="s">
        <v>26</v>
      </c>
      <c r="H104" s="28" t="s">
        <v>139</v>
      </c>
      <c r="I104" s="29" t="s">
        <v>28</v>
      </c>
      <c r="J104" s="28">
        <v>5.7</v>
      </c>
      <c r="K104" s="28">
        <f t="shared" si="1"/>
        <v>5.7</v>
      </c>
      <c r="L104" s="30"/>
      <c r="M104" s="33" t="s">
        <v>165</v>
      </c>
      <c r="N104" s="32" t="s">
        <v>30</v>
      </c>
      <c r="O104" s="32" t="s">
        <v>31</v>
      </c>
      <c r="P104" s="35"/>
    </row>
    <row r="105" s="3" customFormat="1" ht="42.75" spans="1:16">
      <c r="A105" s="24"/>
      <c r="B105" s="33" t="s">
        <v>338</v>
      </c>
      <c r="C105" s="28" t="s">
        <v>22</v>
      </c>
      <c r="D105" s="42" t="s">
        <v>306</v>
      </c>
      <c r="E105" s="28" t="s">
        <v>24</v>
      </c>
      <c r="F105" s="28" t="s">
        <v>339</v>
      </c>
      <c r="G105" s="28" t="s">
        <v>26</v>
      </c>
      <c r="H105" s="28" t="s">
        <v>164</v>
      </c>
      <c r="I105" s="29" t="s">
        <v>28</v>
      </c>
      <c r="J105" s="28">
        <v>3.5</v>
      </c>
      <c r="K105" s="28">
        <f t="shared" si="1"/>
        <v>3.5</v>
      </c>
      <c r="L105" s="30"/>
      <c r="M105" s="33" t="s">
        <v>165</v>
      </c>
      <c r="N105" s="32" t="s">
        <v>30</v>
      </c>
      <c r="O105" s="32" t="s">
        <v>31</v>
      </c>
      <c r="P105" s="35"/>
    </row>
    <row r="106" s="3" customFormat="1" ht="42.75" spans="1:16">
      <c r="A106" s="24"/>
      <c r="B106" s="33" t="s">
        <v>340</v>
      </c>
      <c r="C106" s="28" t="s">
        <v>22</v>
      </c>
      <c r="D106" s="42" t="s">
        <v>306</v>
      </c>
      <c r="E106" s="28" t="s">
        <v>24</v>
      </c>
      <c r="F106" s="28" t="s">
        <v>341</v>
      </c>
      <c r="G106" s="28" t="s">
        <v>26</v>
      </c>
      <c r="H106" s="28" t="s">
        <v>342</v>
      </c>
      <c r="I106" s="29" t="s">
        <v>28</v>
      </c>
      <c r="J106" s="28">
        <v>1.8</v>
      </c>
      <c r="K106" s="28">
        <f t="shared" si="1"/>
        <v>1.8</v>
      </c>
      <c r="L106" s="30"/>
      <c r="M106" s="33" t="s">
        <v>239</v>
      </c>
      <c r="N106" s="32" t="s">
        <v>30</v>
      </c>
      <c r="O106" s="32" t="s">
        <v>31</v>
      </c>
      <c r="P106" s="35"/>
    </row>
    <row r="107" s="3" customFormat="1" ht="42.75" spans="1:16">
      <c r="A107" s="24"/>
      <c r="B107" s="33" t="s">
        <v>343</v>
      </c>
      <c r="C107" s="28" t="s">
        <v>22</v>
      </c>
      <c r="D107" s="42" t="s">
        <v>306</v>
      </c>
      <c r="E107" s="28" t="s">
        <v>24</v>
      </c>
      <c r="F107" s="28" t="s">
        <v>344</v>
      </c>
      <c r="G107" s="28" t="s">
        <v>26</v>
      </c>
      <c r="H107" s="28" t="s">
        <v>157</v>
      </c>
      <c r="I107" s="29" t="s">
        <v>28</v>
      </c>
      <c r="J107" s="28">
        <v>7.5</v>
      </c>
      <c r="K107" s="28">
        <f t="shared" si="1"/>
        <v>7.5</v>
      </c>
      <c r="L107" s="30"/>
      <c r="M107" s="33" t="s">
        <v>158</v>
      </c>
      <c r="N107" s="32" t="s">
        <v>30</v>
      </c>
      <c r="O107" s="32" t="s">
        <v>31</v>
      </c>
      <c r="P107" s="35"/>
    </row>
    <row r="108" s="3" customFormat="1" ht="42.75" spans="1:16">
      <c r="A108" s="24"/>
      <c r="B108" s="33" t="s">
        <v>345</v>
      </c>
      <c r="C108" s="28" t="s">
        <v>22</v>
      </c>
      <c r="D108" s="42" t="s">
        <v>306</v>
      </c>
      <c r="E108" s="28" t="s">
        <v>24</v>
      </c>
      <c r="F108" s="28" t="s">
        <v>346</v>
      </c>
      <c r="G108" s="28" t="s">
        <v>26</v>
      </c>
      <c r="H108" s="28" t="s">
        <v>347</v>
      </c>
      <c r="I108" s="29" t="s">
        <v>28</v>
      </c>
      <c r="J108" s="28">
        <v>8</v>
      </c>
      <c r="K108" s="28">
        <f t="shared" si="1"/>
        <v>8</v>
      </c>
      <c r="L108" s="30"/>
      <c r="M108" s="33" t="s">
        <v>201</v>
      </c>
      <c r="N108" s="32" t="s">
        <v>30</v>
      </c>
      <c r="O108" s="32" t="s">
        <v>31</v>
      </c>
      <c r="P108" s="35"/>
    </row>
    <row r="109" s="3" customFormat="1" ht="42.75" spans="1:16">
      <c r="A109" s="24"/>
      <c r="B109" s="29" t="s">
        <v>348</v>
      </c>
      <c r="C109" s="28" t="s">
        <v>22</v>
      </c>
      <c r="D109" s="28" t="s">
        <v>349</v>
      </c>
      <c r="E109" s="28" t="s">
        <v>24</v>
      </c>
      <c r="F109" s="29" t="s">
        <v>350</v>
      </c>
      <c r="G109" s="28" t="s">
        <v>26</v>
      </c>
      <c r="H109" s="28" t="s">
        <v>351</v>
      </c>
      <c r="I109" s="29" t="s">
        <v>28</v>
      </c>
      <c r="J109" s="28">
        <v>2.6</v>
      </c>
      <c r="K109" s="28">
        <f t="shared" si="1"/>
        <v>2.6</v>
      </c>
      <c r="L109" s="30"/>
      <c r="M109" s="45" t="s">
        <v>352</v>
      </c>
      <c r="N109" s="32" t="s">
        <v>30</v>
      </c>
      <c r="O109" s="32" t="s">
        <v>31</v>
      </c>
      <c r="P109" s="35"/>
    </row>
    <row r="110" s="3" customFormat="1" ht="42.75" spans="1:16">
      <c r="A110" s="24"/>
      <c r="B110" s="29" t="s">
        <v>353</v>
      </c>
      <c r="C110" s="28" t="s">
        <v>22</v>
      </c>
      <c r="D110" s="28" t="s">
        <v>349</v>
      </c>
      <c r="E110" s="28" t="s">
        <v>24</v>
      </c>
      <c r="F110" s="29" t="s">
        <v>354</v>
      </c>
      <c r="G110" s="28" t="s">
        <v>26</v>
      </c>
      <c r="H110" s="28" t="s">
        <v>347</v>
      </c>
      <c r="I110" s="29" t="s">
        <v>28</v>
      </c>
      <c r="J110" s="31">
        <v>4.5</v>
      </c>
      <c r="K110" s="28">
        <f t="shared" si="1"/>
        <v>4.5</v>
      </c>
      <c r="L110" s="30"/>
      <c r="M110" s="31" t="s">
        <v>201</v>
      </c>
      <c r="N110" s="32" t="s">
        <v>30</v>
      </c>
      <c r="O110" s="32" t="s">
        <v>31</v>
      </c>
      <c r="P110" s="35"/>
    </row>
    <row r="111" s="3" customFormat="1" ht="42.75" spans="1:16">
      <c r="A111" s="24"/>
      <c r="B111" s="28" t="s">
        <v>355</v>
      </c>
      <c r="C111" s="28" t="s">
        <v>22</v>
      </c>
      <c r="D111" s="28" t="s">
        <v>349</v>
      </c>
      <c r="E111" s="28" t="s">
        <v>24</v>
      </c>
      <c r="F111" s="28" t="s">
        <v>356</v>
      </c>
      <c r="G111" s="28" t="s">
        <v>26</v>
      </c>
      <c r="H111" s="28" t="s">
        <v>357</v>
      </c>
      <c r="I111" s="29" t="s">
        <v>28</v>
      </c>
      <c r="J111" s="28">
        <v>10</v>
      </c>
      <c r="K111" s="28">
        <f t="shared" si="1"/>
        <v>10</v>
      </c>
      <c r="L111" s="30"/>
      <c r="M111" s="28" t="s">
        <v>112</v>
      </c>
      <c r="N111" s="32" t="s">
        <v>30</v>
      </c>
      <c r="O111" s="32" t="s">
        <v>31</v>
      </c>
      <c r="P111" s="35"/>
    </row>
    <row r="112" s="3" customFormat="1" ht="42.75" spans="1:16">
      <c r="A112" s="24"/>
      <c r="B112" s="28" t="s">
        <v>358</v>
      </c>
      <c r="C112" s="28" t="s">
        <v>22</v>
      </c>
      <c r="D112" s="28" t="s">
        <v>349</v>
      </c>
      <c r="E112" s="28" t="s">
        <v>24</v>
      </c>
      <c r="F112" s="28" t="s">
        <v>359</v>
      </c>
      <c r="G112" s="28" t="s">
        <v>26</v>
      </c>
      <c r="H112" s="28" t="s">
        <v>293</v>
      </c>
      <c r="I112" s="29" t="s">
        <v>28</v>
      </c>
      <c r="J112" s="28">
        <v>6</v>
      </c>
      <c r="K112" s="28">
        <f t="shared" si="1"/>
        <v>6</v>
      </c>
      <c r="L112" s="30"/>
      <c r="M112" s="28" t="s">
        <v>228</v>
      </c>
      <c r="N112" s="32" t="s">
        <v>30</v>
      </c>
      <c r="O112" s="32" t="s">
        <v>31</v>
      </c>
      <c r="P112" s="35"/>
    </row>
    <row r="113" s="3" customFormat="1" ht="42.75" spans="1:16">
      <c r="A113" s="24"/>
      <c r="B113" s="28" t="s">
        <v>360</v>
      </c>
      <c r="C113" s="28" t="s">
        <v>22</v>
      </c>
      <c r="D113" s="28" t="s">
        <v>349</v>
      </c>
      <c r="E113" s="28" t="s">
        <v>24</v>
      </c>
      <c r="F113" s="28" t="s">
        <v>361</v>
      </c>
      <c r="G113" s="28" t="s">
        <v>26</v>
      </c>
      <c r="H113" s="28" t="s">
        <v>161</v>
      </c>
      <c r="I113" s="29" t="s">
        <v>28</v>
      </c>
      <c r="J113" s="28">
        <v>7</v>
      </c>
      <c r="K113" s="28">
        <f t="shared" si="1"/>
        <v>7</v>
      </c>
      <c r="L113" s="30"/>
      <c r="M113" s="41" t="s">
        <v>85</v>
      </c>
      <c r="N113" s="32" t="s">
        <v>30</v>
      </c>
      <c r="O113" s="32" t="s">
        <v>31</v>
      </c>
      <c r="P113" s="35"/>
    </row>
    <row r="114" s="3" customFormat="1" ht="42.75" spans="1:16">
      <c r="A114" s="24"/>
      <c r="B114" s="29" t="s">
        <v>362</v>
      </c>
      <c r="C114" s="28" t="s">
        <v>22</v>
      </c>
      <c r="D114" s="28" t="s">
        <v>349</v>
      </c>
      <c r="E114" s="28" t="s">
        <v>24</v>
      </c>
      <c r="F114" s="29" t="s">
        <v>363</v>
      </c>
      <c r="G114" s="28" t="s">
        <v>26</v>
      </c>
      <c r="H114" s="28" t="s">
        <v>164</v>
      </c>
      <c r="I114" s="29" t="s">
        <v>28</v>
      </c>
      <c r="J114" s="29">
        <v>5</v>
      </c>
      <c r="K114" s="28">
        <f t="shared" si="1"/>
        <v>5</v>
      </c>
      <c r="L114" s="30"/>
      <c r="M114" s="46" t="s">
        <v>165</v>
      </c>
      <c r="N114" s="32" t="s">
        <v>30</v>
      </c>
      <c r="O114" s="32" t="s">
        <v>31</v>
      </c>
      <c r="P114" s="35"/>
    </row>
    <row r="115" s="3" customFormat="1" ht="42.75" spans="1:16">
      <c r="A115" s="24"/>
      <c r="B115" s="28" t="s">
        <v>364</v>
      </c>
      <c r="C115" s="28" t="s">
        <v>22</v>
      </c>
      <c r="D115" s="28" t="s">
        <v>349</v>
      </c>
      <c r="E115" s="28" t="s">
        <v>24</v>
      </c>
      <c r="F115" s="28" t="s">
        <v>365</v>
      </c>
      <c r="G115" s="28" t="s">
        <v>26</v>
      </c>
      <c r="H115" s="28" t="s">
        <v>366</v>
      </c>
      <c r="I115" s="29" t="s">
        <v>28</v>
      </c>
      <c r="J115" s="28">
        <v>6</v>
      </c>
      <c r="K115" s="28">
        <f t="shared" si="1"/>
        <v>6</v>
      </c>
      <c r="L115" s="30"/>
      <c r="M115" s="28" t="s">
        <v>367</v>
      </c>
      <c r="N115" s="32" t="s">
        <v>30</v>
      </c>
      <c r="O115" s="32" t="s">
        <v>31</v>
      </c>
      <c r="P115" s="35"/>
    </row>
    <row r="116" s="3" customFormat="1" ht="42.75" spans="1:16">
      <c r="A116" s="24"/>
      <c r="B116" s="28" t="s">
        <v>368</v>
      </c>
      <c r="C116" s="28" t="s">
        <v>22</v>
      </c>
      <c r="D116" s="28" t="s">
        <v>369</v>
      </c>
      <c r="E116" s="28" t="s">
        <v>24</v>
      </c>
      <c r="F116" s="28" t="s">
        <v>370</v>
      </c>
      <c r="G116" s="28" t="s">
        <v>26</v>
      </c>
      <c r="H116" s="28" t="s">
        <v>371</v>
      </c>
      <c r="I116" s="29" t="s">
        <v>28</v>
      </c>
      <c r="J116" s="28">
        <v>1.8</v>
      </c>
      <c r="K116" s="28">
        <f t="shared" si="1"/>
        <v>1.8</v>
      </c>
      <c r="L116" s="30"/>
      <c r="M116" s="28" t="s">
        <v>239</v>
      </c>
      <c r="N116" s="32" t="s">
        <v>30</v>
      </c>
      <c r="O116" s="32" t="s">
        <v>31</v>
      </c>
      <c r="P116" s="35"/>
    </row>
    <row r="117" s="3" customFormat="1" ht="42.75" spans="1:16">
      <c r="A117" s="24"/>
      <c r="B117" s="28" t="s">
        <v>372</v>
      </c>
      <c r="C117" s="28" t="s">
        <v>22</v>
      </c>
      <c r="D117" s="28" t="s">
        <v>369</v>
      </c>
      <c r="E117" s="28" t="s">
        <v>24</v>
      </c>
      <c r="F117" s="28" t="s">
        <v>373</v>
      </c>
      <c r="G117" s="28" t="s">
        <v>26</v>
      </c>
      <c r="H117" s="28" t="s">
        <v>374</v>
      </c>
      <c r="I117" s="29" t="s">
        <v>28</v>
      </c>
      <c r="J117" s="28">
        <v>0.9</v>
      </c>
      <c r="K117" s="28">
        <f t="shared" si="1"/>
        <v>0.9</v>
      </c>
      <c r="L117" s="30"/>
      <c r="M117" s="28" t="s">
        <v>288</v>
      </c>
      <c r="N117" s="32" t="s">
        <v>30</v>
      </c>
      <c r="O117" s="32" t="s">
        <v>31</v>
      </c>
      <c r="P117" s="35"/>
    </row>
    <row r="118" s="3" customFormat="1" ht="42.75" spans="1:16">
      <c r="A118" s="24"/>
      <c r="B118" s="28" t="s">
        <v>375</v>
      </c>
      <c r="C118" s="28" t="s">
        <v>22</v>
      </c>
      <c r="D118" s="28" t="s">
        <v>369</v>
      </c>
      <c r="E118" s="28" t="s">
        <v>24</v>
      </c>
      <c r="F118" s="28" t="s">
        <v>376</v>
      </c>
      <c r="G118" s="28" t="s">
        <v>26</v>
      </c>
      <c r="H118" s="28" t="s">
        <v>377</v>
      </c>
      <c r="I118" s="29" t="s">
        <v>28</v>
      </c>
      <c r="J118" s="28">
        <v>2.7</v>
      </c>
      <c r="K118" s="28">
        <f t="shared" si="1"/>
        <v>2.7</v>
      </c>
      <c r="L118" s="30"/>
      <c r="M118" s="28" t="s">
        <v>45</v>
      </c>
      <c r="N118" s="32" t="s">
        <v>30</v>
      </c>
      <c r="O118" s="32" t="s">
        <v>31</v>
      </c>
      <c r="P118" s="35"/>
    </row>
    <row r="119" s="3" customFormat="1" ht="42.75" spans="1:16">
      <c r="A119" s="24"/>
      <c r="B119" s="28" t="s">
        <v>378</v>
      </c>
      <c r="C119" s="28" t="s">
        <v>22</v>
      </c>
      <c r="D119" s="28" t="s">
        <v>369</v>
      </c>
      <c r="E119" s="28" t="s">
        <v>24</v>
      </c>
      <c r="F119" s="28" t="s">
        <v>379</v>
      </c>
      <c r="G119" s="28" t="s">
        <v>26</v>
      </c>
      <c r="H119" s="28" t="s">
        <v>380</v>
      </c>
      <c r="I119" s="29" t="s">
        <v>28</v>
      </c>
      <c r="J119" s="28">
        <v>3</v>
      </c>
      <c r="K119" s="28">
        <f t="shared" si="1"/>
        <v>3</v>
      </c>
      <c r="L119" s="30"/>
      <c r="M119" s="28" t="s">
        <v>165</v>
      </c>
      <c r="N119" s="32" t="s">
        <v>30</v>
      </c>
      <c r="O119" s="32" t="s">
        <v>31</v>
      </c>
      <c r="P119" s="35"/>
    </row>
    <row r="120" s="3" customFormat="1" ht="42.75" spans="1:16">
      <c r="A120" s="24"/>
      <c r="B120" s="32" t="s">
        <v>381</v>
      </c>
      <c r="C120" s="28" t="s">
        <v>22</v>
      </c>
      <c r="D120" s="28" t="s">
        <v>369</v>
      </c>
      <c r="E120" s="28" t="s">
        <v>24</v>
      </c>
      <c r="F120" s="32" t="s">
        <v>382</v>
      </c>
      <c r="G120" s="28" t="s">
        <v>26</v>
      </c>
      <c r="H120" s="32" t="s">
        <v>383</v>
      </c>
      <c r="I120" s="29" t="s">
        <v>28</v>
      </c>
      <c r="J120" s="28">
        <v>7.5</v>
      </c>
      <c r="K120" s="28">
        <f t="shared" si="1"/>
        <v>7.5</v>
      </c>
      <c r="L120" s="30"/>
      <c r="M120" s="29" t="s">
        <v>247</v>
      </c>
      <c r="N120" s="32" t="s">
        <v>30</v>
      </c>
      <c r="O120" s="32" t="s">
        <v>31</v>
      </c>
      <c r="P120" s="35"/>
    </row>
    <row r="121" s="3" customFormat="1" ht="42.75" spans="1:16">
      <c r="A121" s="24"/>
      <c r="B121" s="28" t="s">
        <v>384</v>
      </c>
      <c r="C121" s="28" t="s">
        <v>22</v>
      </c>
      <c r="D121" s="28" t="s">
        <v>369</v>
      </c>
      <c r="E121" s="28" t="s">
        <v>24</v>
      </c>
      <c r="F121" s="28" t="s">
        <v>385</v>
      </c>
      <c r="G121" s="28" t="s">
        <v>26</v>
      </c>
      <c r="H121" s="28" t="s">
        <v>84</v>
      </c>
      <c r="I121" s="29" t="s">
        <v>28</v>
      </c>
      <c r="J121" s="28">
        <v>4.17</v>
      </c>
      <c r="K121" s="28">
        <f t="shared" si="1"/>
        <v>4.17</v>
      </c>
      <c r="L121" s="30"/>
      <c r="M121" s="28" t="s">
        <v>85</v>
      </c>
      <c r="N121" s="32" t="s">
        <v>30</v>
      </c>
      <c r="O121" s="32" t="s">
        <v>31</v>
      </c>
      <c r="P121" s="35"/>
    </row>
    <row r="122" s="3" customFormat="1" ht="42.75" spans="1:16">
      <c r="A122" s="24"/>
      <c r="B122" s="28" t="s">
        <v>386</v>
      </c>
      <c r="C122" s="28" t="s">
        <v>22</v>
      </c>
      <c r="D122" s="28" t="s">
        <v>369</v>
      </c>
      <c r="E122" s="28" t="s">
        <v>24</v>
      </c>
      <c r="F122" s="29" t="s">
        <v>387</v>
      </c>
      <c r="G122" s="28" t="s">
        <v>26</v>
      </c>
      <c r="H122" s="29" t="s">
        <v>371</v>
      </c>
      <c r="I122" s="29" t="s">
        <v>28</v>
      </c>
      <c r="J122" s="28">
        <v>1.8</v>
      </c>
      <c r="K122" s="28">
        <f t="shared" si="1"/>
        <v>1.8</v>
      </c>
      <c r="L122" s="30"/>
      <c r="M122" s="29" t="s">
        <v>239</v>
      </c>
      <c r="N122" s="32" t="s">
        <v>30</v>
      </c>
      <c r="O122" s="32" t="s">
        <v>31</v>
      </c>
      <c r="P122" s="35"/>
    </row>
    <row r="123" s="3" customFormat="1" ht="42.75" spans="1:16">
      <c r="A123" s="24"/>
      <c r="B123" s="29" t="s">
        <v>388</v>
      </c>
      <c r="C123" s="28" t="s">
        <v>22</v>
      </c>
      <c r="D123" s="28" t="s">
        <v>369</v>
      </c>
      <c r="E123" s="28" t="s">
        <v>24</v>
      </c>
      <c r="F123" s="29" t="s">
        <v>389</v>
      </c>
      <c r="G123" s="28" t="s">
        <v>26</v>
      </c>
      <c r="H123" s="29" t="s">
        <v>390</v>
      </c>
      <c r="I123" s="29" t="s">
        <v>28</v>
      </c>
      <c r="J123" s="28">
        <v>1.2</v>
      </c>
      <c r="K123" s="28">
        <f t="shared" si="1"/>
        <v>1.2</v>
      </c>
      <c r="L123" s="30"/>
      <c r="M123" s="28" t="s">
        <v>205</v>
      </c>
      <c r="N123" s="32" t="s">
        <v>30</v>
      </c>
      <c r="O123" s="32" t="s">
        <v>31</v>
      </c>
      <c r="P123" s="35"/>
    </row>
    <row r="124" s="3" customFormat="1" ht="42.75" spans="1:16">
      <c r="A124" s="24"/>
      <c r="B124" s="32" t="s">
        <v>391</v>
      </c>
      <c r="C124" s="28" t="s">
        <v>22</v>
      </c>
      <c r="D124" s="28" t="s">
        <v>369</v>
      </c>
      <c r="E124" s="28" t="s">
        <v>24</v>
      </c>
      <c r="F124" s="32" t="s">
        <v>392</v>
      </c>
      <c r="G124" s="28" t="s">
        <v>26</v>
      </c>
      <c r="H124" s="32" t="s">
        <v>393</v>
      </c>
      <c r="I124" s="29" t="s">
        <v>28</v>
      </c>
      <c r="J124" s="28">
        <v>9</v>
      </c>
      <c r="K124" s="28">
        <f t="shared" si="1"/>
        <v>9</v>
      </c>
      <c r="L124" s="30"/>
      <c r="M124" s="28" t="s">
        <v>228</v>
      </c>
      <c r="N124" s="32" t="s">
        <v>30</v>
      </c>
      <c r="O124" s="32" t="s">
        <v>31</v>
      </c>
      <c r="P124" s="35"/>
    </row>
    <row r="125" s="3" customFormat="1" ht="42.75" spans="1:16">
      <c r="A125" s="24"/>
      <c r="B125" s="29" t="s">
        <v>394</v>
      </c>
      <c r="C125" s="28" t="s">
        <v>22</v>
      </c>
      <c r="D125" s="28" t="s">
        <v>369</v>
      </c>
      <c r="E125" s="28" t="s">
        <v>24</v>
      </c>
      <c r="F125" s="29" t="s">
        <v>395</v>
      </c>
      <c r="G125" s="28" t="s">
        <v>26</v>
      </c>
      <c r="H125" s="29" t="s">
        <v>111</v>
      </c>
      <c r="I125" s="29" t="s">
        <v>28</v>
      </c>
      <c r="J125" s="28">
        <v>7.2</v>
      </c>
      <c r="K125" s="28">
        <f t="shared" si="1"/>
        <v>7.2</v>
      </c>
      <c r="L125" s="30"/>
      <c r="M125" s="28" t="s">
        <v>112</v>
      </c>
      <c r="N125" s="32" t="s">
        <v>30</v>
      </c>
      <c r="O125" s="32" t="s">
        <v>31</v>
      </c>
      <c r="P125" s="35"/>
    </row>
    <row r="126" s="3" customFormat="1" ht="42.75" spans="1:16">
      <c r="A126" s="24"/>
      <c r="B126" s="32" t="s">
        <v>396</v>
      </c>
      <c r="C126" s="28" t="s">
        <v>22</v>
      </c>
      <c r="D126" s="28" t="s">
        <v>369</v>
      </c>
      <c r="E126" s="28" t="s">
        <v>24</v>
      </c>
      <c r="F126" s="28" t="s">
        <v>397</v>
      </c>
      <c r="G126" s="28" t="s">
        <v>26</v>
      </c>
      <c r="H126" s="32" t="s">
        <v>398</v>
      </c>
      <c r="I126" s="29" t="s">
        <v>28</v>
      </c>
      <c r="J126" s="28">
        <v>4.5</v>
      </c>
      <c r="K126" s="28">
        <f t="shared" si="1"/>
        <v>4.5</v>
      </c>
      <c r="L126" s="30"/>
      <c r="M126" s="28" t="s">
        <v>201</v>
      </c>
      <c r="N126" s="32" t="s">
        <v>30</v>
      </c>
      <c r="O126" s="32" t="s">
        <v>31</v>
      </c>
      <c r="P126" s="35"/>
    </row>
    <row r="127" s="3" customFormat="1" ht="42.75" spans="1:16">
      <c r="A127" s="24"/>
      <c r="B127" s="29" t="s">
        <v>399</v>
      </c>
      <c r="C127" s="28" t="s">
        <v>22</v>
      </c>
      <c r="D127" s="28" t="s">
        <v>369</v>
      </c>
      <c r="E127" s="28" t="s">
        <v>24</v>
      </c>
      <c r="F127" s="28" t="s">
        <v>400</v>
      </c>
      <c r="G127" s="28" t="s">
        <v>26</v>
      </c>
      <c r="H127" s="29" t="s">
        <v>65</v>
      </c>
      <c r="I127" s="29" t="s">
        <v>28</v>
      </c>
      <c r="J127" s="28">
        <v>10</v>
      </c>
      <c r="K127" s="28">
        <f t="shared" si="1"/>
        <v>10</v>
      </c>
      <c r="L127" s="30"/>
      <c r="M127" s="29" t="s">
        <v>66</v>
      </c>
      <c r="N127" s="32" t="s">
        <v>30</v>
      </c>
      <c r="O127" s="32" t="s">
        <v>31</v>
      </c>
      <c r="P127" s="35"/>
    </row>
    <row r="128" s="3" customFormat="1" ht="42.75" spans="1:16">
      <c r="A128" s="24"/>
      <c r="B128" s="29" t="s">
        <v>401</v>
      </c>
      <c r="C128" s="28" t="s">
        <v>22</v>
      </c>
      <c r="D128" s="28" t="s">
        <v>369</v>
      </c>
      <c r="E128" s="28" t="s">
        <v>24</v>
      </c>
      <c r="F128" s="29" t="s">
        <v>402</v>
      </c>
      <c r="G128" s="28" t="s">
        <v>26</v>
      </c>
      <c r="H128" s="29" t="s">
        <v>403</v>
      </c>
      <c r="I128" s="29" t="s">
        <v>28</v>
      </c>
      <c r="J128" s="28">
        <v>9.8</v>
      </c>
      <c r="K128" s="28">
        <f t="shared" si="1"/>
        <v>9.8</v>
      </c>
      <c r="L128" s="30"/>
      <c r="M128" s="29" t="s">
        <v>404</v>
      </c>
      <c r="N128" s="32" t="s">
        <v>30</v>
      </c>
      <c r="O128" s="32" t="s">
        <v>31</v>
      </c>
      <c r="P128" s="35"/>
    </row>
    <row r="129" s="3" customFormat="1" ht="42.75" spans="1:16">
      <c r="A129" s="24"/>
      <c r="B129" s="32" t="s">
        <v>405</v>
      </c>
      <c r="C129" s="28" t="s">
        <v>22</v>
      </c>
      <c r="D129" s="28" t="s">
        <v>369</v>
      </c>
      <c r="E129" s="28" t="s">
        <v>24</v>
      </c>
      <c r="F129" s="32" t="s">
        <v>406</v>
      </c>
      <c r="G129" s="28" t="s">
        <v>26</v>
      </c>
      <c r="H129" s="29" t="s">
        <v>398</v>
      </c>
      <c r="I129" s="29" t="s">
        <v>28</v>
      </c>
      <c r="J129" s="28">
        <v>5</v>
      </c>
      <c r="K129" s="28">
        <f t="shared" si="1"/>
        <v>5</v>
      </c>
      <c r="L129" s="30"/>
      <c r="M129" s="29" t="s">
        <v>201</v>
      </c>
      <c r="N129" s="32" t="s">
        <v>30</v>
      </c>
      <c r="O129" s="32" t="s">
        <v>31</v>
      </c>
      <c r="P129" s="35"/>
    </row>
    <row r="130" s="3" customFormat="1" ht="42.75" spans="1:16">
      <c r="A130" s="24"/>
      <c r="B130" s="28" t="s">
        <v>407</v>
      </c>
      <c r="C130" s="28" t="s">
        <v>22</v>
      </c>
      <c r="D130" s="28" t="s">
        <v>408</v>
      </c>
      <c r="E130" s="28" t="s">
        <v>24</v>
      </c>
      <c r="F130" s="28" t="s">
        <v>409</v>
      </c>
      <c r="G130" s="28" t="s">
        <v>26</v>
      </c>
      <c r="H130" s="28" t="s">
        <v>410</v>
      </c>
      <c r="I130" s="29" t="s">
        <v>28</v>
      </c>
      <c r="J130" s="28">
        <v>5.4</v>
      </c>
      <c r="K130" s="28">
        <f t="shared" si="1"/>
        <v>5.4</v>
      </c>
      <c r="L130" s="30"/>
      <c r="M130" s="28" t="s">
        <v>321</v>
      </c>
      <c r="N130" s="32" t="s">
        <v>30</v>
      </c>
      <c r="O130" s="32" t="s">
        <v>31</v>
      </c>
      <c r="P130" s="35"/>
    </row>
    <row r="131" s="3" customFormat="1" ht="42.75" spans="1:16">
      <c r="A131" s="24"/>
      <c r="B131" s="33" t="s">
        <v>411</v>
      </c>
      <c r="C131" s="28" t="s">
        <v>22</v>
      </c>
      <c r="D131" s="28" t="s">
        <v>408</v>
      </c>
      <c r="E131" s="28" t="s">
        <v>24</v>
      </c>
      <c r="F131" s="28" t="s">
        <v>412</v>
      </c>
      <c r="G131" s="28" t="s">
        <v>26</v>
      </c>
      <c r="H131" s="28" t="s">
        <v>413</v>
      </c>
      <c r="I131" s="29" t="s">
        <v>28</v>
      </c>
      <c r="J131" s="28">
        <v>8.7</v>
      </c>
      <c r="K131" s="28">
        <f t="shared" si="1"/>
        <v>8.7</v>
      </c>
      <c r="L131" s="30"/>
      <c r="M131" s="33" t="s">
        <v>414</v>
      </c>
      <c r="N131" s="32" t="s">
        <v>30</v>
      </c>
      <c r="O131" s="32" t="s">
        <v>31</v>
      </c>
      <c r="P131" s="35"/>
    </row>
    <row r="132" s="3" customFormat="1" ht="42.75" spans="1:16">
      <c r="A132" s="24"/>
      <c r="B132" s="33" t="s">
        <v>415</v>
      </c>
      <c r="C132" s="28" t="s">
        <v>22</v>
      </c>
      <c r="D132" s="28" t="s">
        <v>408</v>
      </c>
      <c r="E132" s="28" t="s">
        <v>24</v>
      </c>
      <c r="F132" s="28" t="s">
        <v>416</v>
      </c>
      <c r="G132" s="28" t="s">
        <v>26</v>
      </c>
      <c r="H132" s="28" t="s">
        <v>410</v>
      </c>
      <c r="I132" s="29" t="s">
        <v>28</v>
      </c>
      <c r="J132" s="28">
        <v>5.4</v>
      </c>
      <c r="K132" s="28">
        <f t="shared" si="1"/>
        <v>5.4</v>
      </c>
      <c r="L132" s="30"/>
      <c r="M132" s="33" t="s">
        <v>321</v>
      </c>
      <c r="N132" s="32" t="s">
        <v>30</v>
      </c>
      <c r="O132" s="32" t="s">
        <v>31</v>
      </c>
      <c r="P132" s="35"/>
    </row>
    <row r="133" s="3" customFormat="1" ht="42.75" spans="1:16">
      <c r="A133" s="24"/>
      <c r="B133" s="33" t="s">
        <v>417</v>
      </c>
      <c r="C133" s="28" t="s">
        <v>22</v>
      </c>
      <c r="D133" s="28" t="s">
        <v>408</v>
      </c>
      <c r="E133" s="28" t="s">
        <v>24</v>
      </c>
      <c r="F133" s="28" t="s">
        <v>418</v>
      </c>
      <c r="G133" s="28" t="s">
        <v>26</v>
      </c>
      <c r="H133" s="28" t="s">
        <v>419</v>
      </c>
      <c r="I133" s="29" t="s">
        <v>28</v>
      </c>
      <c r="J133" s="28">
        <v>15</v>
      </c>
      <c r="K133" s="28">
        <f t="shared" si="1"/>
        <v>15</v>
      </c>
      <c r="L133" s="30"/>
      <c r="M133" s="33" t="s">
        <v>404</v>
      </c>
      <c r="N133" s="32" t="s">
        <v>30</v>
      </c>
      <c r="O133" s="32" t="s">
        <v>31</v>
      </c>
      <c r="P133" s="35"/>
    </row>
    <row r="134" s="3" customFormat="1" ht="42.75" spans="1:16">
      <c r="A134" s="24"/>
      <c r="B134" s="33" t="s">
        <v>420</v>
      </c>
      <c r="C134" s="28" t="s">
        <v>22</v>
      </c>
      <c r="D134" s="28" t="s">
        <v>408</v>
      </c>
      <c r="E134" s="28" t="s">
        <v>24</v>
      </c>
      <c r="F134" s="28" t="s">
        <v>421</v>
      </c>
      <c r="G134" s="28" t="s">
        <v>26</v>
      </c>
      <c r="H134" s="28" t="s">
        <v>422</v>
      </c>
      <c r="I134" s="29" t="s">
        <v>28</v>
      </c>
      <c r="J134" s="28">
        <v>10.2</v>
      </c>
      <c r="K134" s="28">
        <f t="shared" ref="K134:K197" si="2">J134</f>
        <v>10.2</v>
      </c>
      <c r="L134" s="30"/>
      <c r="M134" s="33" t="s">
        <v>116</v>
      </c>
      <c r="N134" s="32" t="s">
        <v>30</v>
      </c>
      <c r="O134" s="32" t="s">
        <v>31</v>
      </c>
      <c r="P134" s="35"/>
    </row>
    <row r="135" s="3" customFormat="1" ht="42.75" spans="1:16">
      <c r="A135" s="24"/>
      <c r="B135" s="28" t="s">
        <v>423</v>
      </c>
      <c r="C135" s="28" t="s">
        <v>22</v>
      </c>
      <c r="D135" s="28" t="s">
        <v>424</v>
      </c>
      <c r="E135" s="28" t="s">
        <v>24</v>
      </c>
      <c r="F135" s="28" t="s">
        <v>425</v>
      </c>
      <c r="G135" s="28" t="s">
        <v>26</v>
      </c>
      <c r="H135" s="28" t="s">
        <v>426</v>
      </c>
      <c r="I135" s="29" t="s">
        <v>28</v>
      </c>
      <c r="J135" s="28">
        <v>7.6</v>
      </c>
      <c r="K135" s="28">
        <f t="shared" si="2"/>
        <v>7.6</v>
      </c>
      <c r="L135" s="30"/>
      <c r="M135" s="28" t="s">
        <v>112</v>
      </c>
      <c r="N135" s="32" t="s">
        <v>30</v>
      </c>
      <c r="O135" s="32" t="s">
        <v>31</v>
      </c>
      <c r="P135" s="35"/>
    </row>
    <row r="136" s="3" customFormat="1" ht="42.75" spans="1:16">
      <c r="A136" s="24"/>
      <c r="B136" s="28" t="s">
        <v>427</v>
      </c>
      <c r="C136" s="28" t="s">
        <v>22</v>
      </c>
      <c r="D136" s="28" t="s">
        <v>424</v>
      </c>
      <c r="E136" s="28" t="s">
        <v>24</v>
      </c>
      <c r="F136" s="28" t="s">
        <v>428</v>
      </c>
      <c r="G136" s="28" t="s">
        <v>26</v>
      </c>
      <c r="H136" s="28" t="s">
        <v>208</v>
      </c>
      <c r="I136" s="29" t="s">
        <v>28</v>
      </c>
      <c r="J136" s="28">
        <v>3</v>
      </c>
      <c r="K136" s="28">
        <f t="shared" si="2"/>
        <v>3</v>
      </c>
      <c r="L136" s="30"/>
      <c r="M136" s="28" t="s">
        <v>165</v>
      </c>
      <c r="N136" s="32" t="s">
        <v>30</v>
      </c>
      <c r="O136" s="32" t="s">
        <v>31</v>
      </c>
      <c r="P136" s="35"/>
    </row>
    <row r="137" s="3" customFormat="1" ht="42.75" spans="1:16">
      <c r="A137" s="24"/>
      <c r="B137" s="28" t="s">
        <v>429</v>
      </c>
      <c r="C137" s="28" t="s">
        <v>22</v>
      </c>
      <c r="D137" s="28" t="s">
        <v>424</v>
      </c>
      <c r="E137" s="28" t="s">
        <v>24</v>
      </c>
      <c r="F137" s="28" t="s">
        <v>430</v>
      </c>
      <c r="G137" s="28" t="s">
        <v>26</v>
      </c>
      <c r="H137" s="28" t="s">
        <v>431</v>
      </c>
      <c r="I137" s="29" t="s">
        <v>28</v>
      </c>
      <c r="J137" s="28">
        <v>6.7</v>
      </c>
      <c r="K137" s="28">
        <f t="shared" si="2"/>
        <v>6.7</v>
      </c>
      <c r="L137" s="30"/>
      <c r="M137" s="28" t="s">
        <v>140</v>
      </c>
      <c r="N137" s="32" t="s">
        <v>30</v>
      </c>
      <c r="O137" s="32" t="s">
        <v>31</v>
      </c>
      <c r="P137" s="35"/>
    </row>
    <row r="138" s="3" customFormat="1" ht="42.75" spans="1:16">
      <c r="A138" s="24"/>
      <c r="B138" s="33" t="s">
        <v>432</v>
      </c>
      <c r="C138" s="28" t="s">
        <v>22</v>
      </c>
      <c r="D138" s="28" t="s">
        <v>424</v>
      </c>
      <c r="E138" s="28" t="s">
        <v>24</v>
      </c>
      <c r="F138" s="28" t="s">
        <v>433</v>
      </c>
      <c r="G138" s="28" t="s">
        <v>26</v>
      </c>
      <c r="H138" s="28" t="s">
        <v>208</v>
      </c>
      <c r="I138" s="29" t="s">
        <v>28</v>
      </c>
      <c r="J138" s="28">
        <v>3</v>
      </c>
      <c r="K138" s="28">
        <f t="shared" si="2"/>
        <v>3</v>
      </c>
      <c r="L138" s="30"/>
      <c r="M138" s="28" t="s">
        <v>165</v>
      </c>
      <c r="N138" s="32" t="s">
        <v>30</v>
      </c>
      <c r="O138" s="32" t="s">
        <v>31</v>
      </c>
      <c r="P138" s="35"/>
    </row>
    <row r="139" s="3" customFormat="1" ht="42.75" spans="1:16">
      <c r="A139" s="24"/>
      <c r="B139" s="33" t="s">
        <v>434</v>
      </c>
      <c r="C139" s="28" t="s">
        <v>22</v>
      </c>
      <c r="D139" s="28" t="s">
        <v>424</v>
      </c>
      <c r="E139" s="28" t="s">
        <v>24</v>
      </c>
      <c r="F139" s="28" t="s">
        <v>435</v>
      </c>
      <c r="G139" s="28" t="s">
        <v>26</v>
      </c>
      <c r="H139" s="28" t="s">
        <v>208</v>
      </c>
      <c r="I139" s="29" t="s">
        <v>28</v>
      </c>
      <c r="J139" s="28">
        <v>3.2</v>
      </c>
      <c r="K139" s="28">
        <f t="shared" si="2"/>
        <v>3.2</v>
      </c>
      <c r="L139" s="30"/>
      <c r="M139" s="28" t="s">
        <v>165</v>
      </c>
      <c r="N139" s="32" t="s">
        <v>30</v>
      </c>
      <c r="O139" s="32" t="s">
        <v>31</v>
      </c>
      <c r="P139" s="35"/>
    </row>
    <row r="140" s="3" customFormat="1" ht="42.75" spans="1:16">
      <c r="A140" s="24"/>
      <c r="B140" s="33" t="s">
        <v>436</v>
      </c>
      <c r="C140" s="28" t="s">
        <v>22</v>
      </c>
      <c r="D140" s="28" t="s">
        <v>424</v>
      </c>
      <c r="E140" s="28" t="s">
        <v>24</v>
      </c>
      <c r="F140" s="28" t="s">
        <v>437</v>
      </c>
      <c r="G140" s="28" t="s">
        <v>26</v>
      </c>
      <c r="H140" s="28" t="s">
        <v>438</v>
      </c>
      <c r="I140" s="29" t="s">
        <v>28</v>
      </c>
      <c r="J140" s="28">
        <v>15</v>
      </c>
      <c r="K140" s="28">
        <f t="shared" si="2"/>
        <v>15</v>
      </c>
      <c r="L140" s="30"/>
      <c r="M140" s="28" t="s">
        <v>177</v>
      </c>
      <c r="N140" s="32" t="s">
        <v>30</v>
      </c>
      <c r="O140" s="32" t="s">
        <v>31</v>
      </c>
      <c r="P140" s="35"/>
    </row>
    <row r="141" s="3" customFormat="1" ht="42.75" spans="1:16">
      <c r="A141" s="24"/>
      <c r="B141" s="33" t="s">
        <v>439</v>
      </c>
      <c r="C141" s="28" t="s">
        <v>22</v>
      </c>
      <c r="D141" s="28" t="s">
        <v>424</v>
      </c>
      <c r="E141" s="28" t="s">
        <v>24</v>
      </c>
      <c r="F141" s="28" t="s">
        <v>440</v>
      </c>
      <c r="G141" s="28" t="s">
        <v>26</v>
      </c>
      <c r="H141" s="28" t="s">
        <v>441</v>
      </c>
      <c r="I141" s="29" t="s">
        <v>28</v>
      </c>
      <c r="J141" s="28">
        <v>2.4</v>
      </c>
      <c r="K141" s="28">
        <f t="shared" si="2"/>
        <v>2.4</v>
      </c>
      <c r="L141" s="30"/>
      <c r="M141" s="28" t="s">
        <v>352</v>
      </c>
      <c r="N141" s="32" t="s">
        <v>30</v>
      </c>
      <c r="O141" s="32" t="s">
        <v>31</v>
      </c>
      <c r="P141" s="35"/>
    </row>
    <row r="142" s="3" customFormat="1" ht="42.75" spans="1:16">
      <c r="A142" s="24"/>
      <c r="B142" s="33" t="s">
        <v>442</v>
      </c>
      <c r="C142" s="28" t="s">
        <v>22</v>
      </c>
      <c r="D142" s="28" t="s">
        <v>424</v>
      </c>
      <c r="E142" s="28" t="s">
        <v>24</v>
      </c>
      <c r="F142" s="28" t="s">
        <v>443</v>
      </c>
      <c r="G142" s="28" t="s">
        <v>26</v>
      </c>
      <c r="H142" s="28" t="s">
        <v>444</v>
      </c>
      <c r="I142" s="29" t="s">
        <v>28</v>
      </c>
      <c r="J142" s="28">
        <v>13.2</v>
      </c>
      <c r="K142" s="28">
        <f t="shared" si="2"/>
        <v>13.2</v>
      </c>
      <c r="L142" s="30"/>
      <c r="M142" s="28" t="s">
        <v>445</v>
      </c>
      <c r="N142" s="32" t="s">
        <v>30</v>
      </c>
      <c r="O142" s="32" t="s">
        <v>31</v>
      </c>
      <c r="P142" s="35"/>
    </row>
    <row r="143" s="3" customFormat="1" ht="42.75" spans="1:16">
      <c r="A143" s="24"/>
      <c r="B143" s="33" t="s">
        <v>446</v>
      </c>
      <c r="C143" s="28" t="s">
        <v>22</v>
      </c>
      <c r="D143" s="28" t="s">
        <v>424</v>
      </c>
      <c r="E143" s="28" t="s">
        <v>24</v>
      </c>
      <c r="F143" s="28" t="s">
        <v>447</v>
      </c>
      <c r="G143" s="28" t="s">
        <v>26</v>
      </c>
      <c r="H143" s="28" t="s">
        <v>227</v>
      </c>
      <c r="I143" s="29" t="s">
        <v>28</v>
      </c>
      <c r="J143" s="28">
        <v>6</v>
      </c>
      <c r="K143" s="28">
        <f t="shared" si="2"/>
        <v>6</v>
      </c>
      <c r="L143" s="30"/>
      <c r="M143" s="28" t="s">
        <v>228</v>
      </c>
      <c r="N143" s="32" t="s">
        <v>30</v>
      </c>
      <c r="O143" s="32" t="s">
        <v>31</v>
      </c>
      <c r="P143" s="35"/>
    </row>
    <row r="144" s="3" customFormat="1" ht="42.75" spans="1:16">
      <c r="A144" s="24"/>
      <c r="B144" s="33" t="s">
        <v>448</v>
      </c>
      <c r="C144" s="28" t="s">
        <v>22</v>
      </c>
      <c r="D144" s="28" t="s">
        <v>424</v>
      </c>
      <c r="E144" s="28" t="s">
        <v>24</v>
      </c>
      <c r="F144" s="28" t="s">
        <v>449</v>
      </c>
      <c r="G144" s="28" t="s">
        <v>26</v>
      </c>
      <c r="H144" s="28" t="s">
        <v>200</v>
      </c>
      <c r="I144" s="29" t="s">
        <v>28</v>
      </c>
      <c r="J144" s="28">
        <v>4.75</v>
      </c>
      <c r="K144" s="28">
        <f t="shared" si="2"/>
        <v>4.75</v>
      </c>
      <c r="L144" s="30"/>
      <c r="M144" s="28" t="s">
        <v>201</v>
      </c>
      <c r="N144" s="32" t="s">
        <v>30</v>
      </c>
      <c r="O144" s="32" t="s">
        <v>31</v>
      </c>
      <c r="P144" s="35"/>
    </row>
    <row r="145" s="3" customFormat="1" ht="42.75" spans="1:16">
      <c r="A145" s="24"/>
      <c r="B145" s="28" t="s">
        <v>450</v>
      </c>
      <c r="C145" s="28" t="s">
        <v>22</v>
      </c>
      <c r="D145" s="29" t="s">
        <v>451</v>
      </c>
      <c r="E145" s="28" t="s">
        <v>24</v>
      </c>
      <c r="F145" s="28" t="s">
        <v>452</v>
      </c>
      <c r="G145" s="28" t="s">
        <v>26</v>
      </c>
      <c r="H145" s="28" t="s">
        <v>208</v>
      </c>
      <c r="I145" s="29" t="s">
        <v>28</v>
      </c>
      <c r="J145" s="28">
        <v>3.27</v>
      </c>
      <c r="K145" s="28">
        <f t="shared" si="2"/>
        <v>3.27</v>
      </c>
      <c r="L145" s="30"/>
      <c r="M145" s="28" t="s">
        <v>165</v>
      </c>
      <c r="N145" s="32" t="s">
        <v>30</v>
      </c>
      <c r="O145" s="32" t="s">
        <v>31</v>
      </c>
      <c r="P145" s="35"/>
    </row>
    <row r="146" s="3" customFormat="1" ht="42.75" spans="1:16">
      <c r="A146" s="24"/>
      <c r="B146" s="28" t="s">
        <v>453</v>
      </c>
      <c r="C146" s="28" t="s">
        <v>22</v>
      </c>
      <c r="D146" s="29" t="s">
        <v>451</v>
      </c>
      <c r="E146" s="28" t="s">
        <v>24</v>
      </c>
      <c r="F146" s="28" t="s">
        <v>454</v>
      </c>
      <c r="G146" s="28" t="s">
        <v>26</v>
      </c>
      <c r="H146" s="28" t="s">
        <v>455</v>
      </c>
      <c r="I146" s="29" t="s">
        <v>28</v>
      </c>
      <c r="J146" s="28">
        <v>0.775</v>
      </c>
      <c r="K146" s="28">
        <f t="shared" si="2"/>
        <v>0.775</v>
      </c>
      <c r="L146" s="30"/>
      <c r="M146" s="33" t="s">
        <v>288</v>
      </c>
      <c r="N146" s="32" t="s">
        <v>30</v>
      </c>
      <c r="O146" s="32" t="s">
        <v>31</v>
      </c>
      <c r="P146" s="35"/>
    </row>
    <row r="147" s="3" customFormat="1" ht="42.75" spans="1:16">
      <c r="A147" s="24"/>
      <c r="B147" s="28" t="s">
        <v>456</v>
      </c>
      <c r="C147" s="28" t="s">
        <v>22</v>
      </c>
      <c r="D147" s="29" t="s">
        <v>451</v>
      </c>
      <c r="E147" s="28" t="s">
        <v>24</v>
      </c>
      <c r="F147" s="28" t="s">
        <v>457</v>
      </c>
      <c r="G147" s="28" t="s">
        <v>26</v>
      </c>
      <c r="H147" s="28" t="s">
        <v>208</v>
      </c>
      <c r="I147" s="29" t="s">
        <v>28</v>
      </c>
      <c r="J147" s="28">
        <v>3.27</v>
      </c>
      <c r="K147" s="28">
        <f t="shared" si="2"/>
        <v>3.27</v>
      </c>
      <c r="L147" s="30"/>
      <c r="M147" s="33" t="s">
        <v>165</v>
      </c>
      <c r="N147" s="32" t="s">
        <v>30</v>
      </c>
      <c r="O147" s="32" t="s">
        <v>31</v>
      </c>
      <c r="P147" s="35"/>
    </row>
    <row r="148" s="3" customFormat="1" ht="42.75" spans="1:16">
      <c r="A148" s="24"/>
      <c r="B148" s="28" t="s">
        <v>458</v>
      </c>
      <c r="C148" s="28" t="s">
        <v>22</v>
      </c>
      <c r="D148" s="29" t="s">
        <v>451</v>
      </c>
      <c r="E148" s="28" t="s">
        <v>24</v>
      </c>
      <c r="F148" s="28" t="s">
        <v>459</v>
      </c>
      <c r="G148" s="28" t="s">
        <v>26</v>
      </c>
      <c r="H148" s="28" t="s">
        <v>441</v>
      </c>
      <c r="I148" s="29" t="s">
        <v>28</v>
      </c>
      <c r="J148" s="28">
        <v>1.95</v>
      </c>
      <c r="K148" s="28">
        <f t="shared" si="2"/>
        <v>1.95</v>
      </c>
      <c r="L148" s="30"/>
      <c r="M148" s="33" t="s">
        <v>352</v>
      </c>
      <c r="N148" s="32" t="s">
        <v>30</v>
      </c>
      <c r="O148" s="32" t="s">
        <v>31</v>
      </c>
      <c r="P148" s="35"/>
    </row>
    <row r="149" s="3" customFormat="1" ht="42.75" spans="1:16">
      <c r="A149" s="24"/>
      <c r="B149" s="47" t="s">
        <v>460</v>
      </c>
      <c r="C149" s="28" t="s">
        <v>22</v>
      </c>
      <c r="D149" s="29" t="s">
        <v>451</v>
      </c>
      <c r="E149" s="28" t="s">
        <v>24</v>
      </c>
      <c r="F149" s="29" t="s">
        <v>461</v>
      </c>
      <c r="G149" s="28" t="s">
        <v>26</v>
      </c>
      <c r="H149" s="28" t="s">
        <v>455</v>
      </c>
      <c r="I149" s="29" t="s">
        <v>28</v>
      </c>
      <c r="J149" s="28">
        <v>0.9</v>
      </c>
      <c r="K149" s="28">
        <f t="shared" si="2"/>
        <v>0.9</v>
      </c>
      <c r="L149" s="30"/>
      <c r="M149" s="33" t="s">
        <v>288</v>
      </c>
      <c r="N149" s="32" t="s">
        <v>30</v>
      </c>
      <c r="O149" s="32" t="s">
        <v>31</v>
      </c>
      <c r="P149" s="35"/>
    </row>
    <row r="150" s="3" customFormat="1" ht="42.75" spans="1:16">
      <c r="A150" s="24"/>
      <c r="B150" s="28" t="s">
        <v>462</v>
      </c>
      <c r="C150" s="28" t="s">
        <v>22</v>
      </c>
      <c r="D150" s="29" t="s">
        <v>451</v>
      </c>
      <c r="E150" s="28" t="s">
        <v>24</v>
      </c>
      <c r="F150" s="28" t="s">
        <v>463</v>
      </c>
      <c r="G150" s="28" t="s">
        <v>26</v>
      </c>
      <c r="H150" s="28" t="s">
        <v>464</v>
      </c>
      <c r="I150" s="29" t="s">
        <v>28</v>
      </c>
      <c r="J150" s="28">
        <v>1.6</v>
      </c>
      <c r="K150" s="28">
        <f t="shared" si="2"/>
        <v>1.6</v>
      </c>
      <c r="L150" s="30"/>
      <c r="M150" s="33" t="s">
        <v>144</v>
      </c>
      <c r="N150" s="32" t="s">
        <v>30</v>
      </c>
      <c r="O150" s="32" t="s">
        <v>31</v>
      </c>
      <c r="P150" s="35"/>
    </row>
    <row r="151" s="3" customFormat="1" ht="42.75" spans="1:16">
      <c r="A151" s="24"/>
      <c r="B151" s="38" t="s">
        <v>465</v>
      </c>
      <c r="C151" s="28" t="s">
        <v>22</v>
      </c>
      <c r="D151" s="29" t="s">
        <v>451</v>
      </c>
      <c r="E151" s="28" t="s">
        <v>24</v>
      </c>
      <c r="F151" s="28" t="s">
        <v>466</v>
      </c>
      <c r="G151" s="28" t="s">
        <v>26</v>
      </c>
      <c r="H151" s="38" t="s">
        <v>208</v>
      </c>
      <c r="I151" s="29" t="s">
        <v>28</v>
      </c>
      <c r="J151" s="31">
        <v>3</v>
      </c>
      <c r="K151" s="28">
        <f t="shared" si="2"/>
        <v>3</v>
      </c>
      <c r="L151" s="30"/>
      <c r="M151" s="33" t="s">
        <v>165</v>
      </c>
      <c r="N151" s="32" t="s">
        <v>30</v>
      </c>
      <c r="O151" s="32" t="s">
        <v>31</v>
      </c>
      <c r="P151" s="35"/>
    </row>
    <row r="152" s="3" customFormat="1" ht="42.75" spans="1:16">
      <c r="A152" s="24"/>
      <c r="B152" s="38" t="s">
        <v>467</v>
      </c>
      <c r="C152" s="28" t="s">
        <v>22</v>
      </c>
      <c r="D152" s="29" t="s">
        <v>451</v>
      </c>
      <c r="E152" s="28" t="s">
        <v>24</v>
      </c>
      <c r="F152" s="38" t="s">
        <v>468</v>
      </c>
      <c r="G152" s="28" t="s">
        <v>26</v>
      </c>
      <c r="H152" s="38" t="s">
        <v>469</v>
      </c>
      <c r="I152" s="29" t="s">
        <v>28</v>
      </c>
      <c r="J152" s="38">
        <v>3.6</v>
      </c>
      <c r="K152" s="28">
        <f t="shared" si="2"/>
        <v>3.6</v>
      </c>
      <c r="L152" s="30"/>
      <c r="M152" s="33" t="s">
        <v>367</v>
      </c>
      <c r="N152" s="32" t="s">
        <v>30</v>
      </c>
      <c r="O152" s="32" t="s">
        <v>31</v>
      </c>
      <c r="P152" s="35"/>
    </row>
    <row r="153" s="3" customFormat="1" ht="42.75" spans="1:16">
      <c r="A153" s="24"/>
      <c r="B153" s="38" t="s">
        <v>470</v>
      </c>
      <c r="C153" s="28" t="s">
        <v>22</v>
      </c>
      <c r="D153" s="29" t="s">
        <v>451</v>
      </c>
      <c r="E153" s="28" t="s">
        <v>24</v>
      </c>
      <c r="F153" s="38" t="s">
        <v>471</v>
      </c>
      <c r="G153" s="28" t="s">
        <v>26</v>
      </c>
      <c r="H153" s="38" t="s">
        <v>410</v>
      </c>
      <c r="I153" s="29" t="s">
        <v>28</v>
      </c>
      <c r="J153" s="38">
        <v>5.5</v>
      </c>
      <c r="K153" s="28">
        <f t="shared" si="2"/>
        <v>5.5</v>
      </c>
      <c r="L153" s="30"/>
      <c r="M153" s="33" t="s">
        <v>321</v>
      </c>
      <c r="N153" s="32" t="s">
        <v>30</v>
      </c>
      <c r="O153" s="32" t="s">
        <v>31</v>
      </c>
      <c r="P153" s="35"/>
    </row>
    <row r="154" s="3" customFormat="1" ht="42.75" spans="1:16">
      <c r="A154" s="24"/>
      <c r="B154" s="38" t="s">
        <v>472</v>
      </c>
      <c r="C154" s="28" t="s">
        <v>22</v>
      </c>
      <c r="D154" s="29" t="s">
        <v>451</v>
      </c>
      <c r="E154" s="28" t="s">
        <v>24</v>
      </c>
      <c r="F154" s="28" t="s">
        <v>473</v>
      </c>
      <c r="G154" s="28" t="s">
        <v>26</v>
      </c>
      <c r="H154" s="38" t="s">
        <v>227</v>
      </c>
      <c r="I154" s="29" t="s">
        <v>28</v>
      </c>
      <c r="J154" s="31">
        <v>6.4</v>
      </c>
      <c r="K154" s="28">
        <f t="shared" si="2"/>
        <v>6.4</v>
      </c>
      <c r="L154" s="30"/>
      <c r="M154" s="33" t="s">
        <v>228</v>
      </c>
      <c r="N154" s="32" t="s">
        <v>30</v>
      </c>
      <c r="O154" s="32" t="s">
        <v>31</v>
      </c>
      <c r="P154" s="35"/>
    </row>
    <row r="155" s="3" customFormat="1" ht="42.75" spans="1:16">
      <c r="A155" s="24"/>
      <c r="B155" s="38" t="s">
        <v>474</v>
      </c>
      <c r="C155" s="28" t="s">
        <v>22</v>
      </c>
      <c r="D155" s="29" t="s">
        <v>451</v>
      </c>
      <c r="E155" s="28" t="s">
        <v>24</v>
      </c>
      <c r="F155" s="28" t="s">
        <v>475</v>
      </c>
      <c r="G155" s="28" t="s">
        <v>26</v>
      </c>
      <c r="H155" s="28" t="s">
        <v>197</v>
      </c>
      <c r="I155" s="29" t="s">
        <v>28</v>
      </c>
      <c r="J155" s="28">
        <v>12</v>
      </c>
      <c r="K155" s="28">
        <f t="shared" si="2"/>
        <v>12</v>
      </c>
      <c r="L155" s="30"/>
      <c r="M155" s="33" t="s">
        <v>29</v>
      </c>
      <c r="N155" s="32" t="s">
        <v>30</v>
      </c>
      <c r="O155" s="32" t="s">
        <v>31</v>
      </c>
      <c r="P155" s="35"/>
    </row>
    <row r="156" s="3" customFormat="1" ht="42.75" spans="1:16">
      <c r="A156" s="24"/>
      <c r="B156" s="28" t="s">
        <v>476</v>
      </c>
      <c r="C156" s="28" t="s">
        <v>22</v>
      </c>
      <c r="D156" s="29" t="s">
        <v>451</v>
      </c>
      <c r="E156" s="28" t="s">
        <v>24</v>
      </c>
      <c r="F156" s="28" t="s">
        <v>477</v>
      </c>
      <c r="G156" s="28" t="s">
        <v>26</v>
      </c>
      <c r="H156" s="28" t="s">
        <v>208</v>
      </c>
      <c r="I156" s="29" t="s">
        <v>28</v>
      </c>
      <c r="J156" s="28">
        <v>3</v>
      </c>
      <c r="K156" s="28">
        <f t="shared" si="2"/>
        <v>3</v>
      </c>
      <c r="L156" s="30"/>
      <c r="M156" s="33" t="s">
        <v>165</v>
      </c>
      <c r="N156" s="32" t="s">
        <v>30</v>
      </c>
      <c r="O156" s="32" t="s">
        <v>31</v>
      </c>
      <c r="P156" s="35"/>
    </row>
    <row r="157" s="3" customFormat="1" ht="42.75" spans="1:16">
      <c r="A157" s="24"/>
      <c r="B157" s="28" t="s">
        <v>478</v>
      </c>
      <c r="C157" s="28" t="s">
        <v>22</v>
      </c>
      <c r="D157" s="29" t="s">
        <v>451</v>
      </c>
      <c r="E157" s="28" t="s">
        <v>24</v>
      </c>
      <c r="F157" s="28" t="s">
        <v>479</v>
      </c>
      <c r="G157" s="28" t="s">
        <v>26</v>
      </c>
      <c r="H157" s="28" t="s">
        <v>480</v>
      </c>
      <c r="I157" s="29" t="s">
        <v>28</v>
      </c>
      <c r="J157" s="28">
        <v>4.5</v>
      </c>
      <c r="K157" s="28">
        <f t="shared" si="2"/>
        <v>4.5</v>
      </c>
      <c r="L157" s="30"/>
      <c r="M157" s="33" t="s">
        <v>201</v>
      </c>
      <c r="N157" s="32" t="s">
        <v>30</v>
      </c>
      <c r="O157" s="32" t="s">
        <v>31</v>
      </c>
      <c r="P157" s="35"/>
    </row>
    <row r="158" s="3" customFormat="1" ht="42.75" spans="1:16">
      <c r="A158" s="24"/>
      <c r="B158" s="28" t="s">
        <v>481</v>
      </c>
      <c r="C158" s="28" t="s">
        <v>22</v>
      </c>
      <c r="D158" s="29" t="s">
        <v>451</v>
      </c>
      <c r="E158" s="28" t="s">
        <v>24</v>
      </c>
      <c r="F158" s="28" t="s">
        <v>482</v>
      </c>
      <c r="G158" s="28" t="s">
        <v>26</v>
      </c>
      <c r="H158" s="28" t="s">
        <v>483</v>
      </c>
      <c r="I158" s="29" t="s">
        <v>28</v>
      </c>
      <c r="J158" s="28">
        <v>6.3</v>
      </c>
      <c r="K158" s="28">
        <f t="shared" si="2"/>
        <v>6.3</v>
      </c>
      <c r="L158" s="30"/>
      <c r="M158" s="33" t="s">
        <v>484</v>
      </c>
      <c r="N158" s="32" t="s">
        <v>30</v>
      </c>
      <c r="O158" s="32" t="s">
        <v>31</v>
      </c>
      <c r="P158" s="35"/>
    </row>
    <row r="159" s="3" customFormat="1" ht="42.75" spans="1:16">
      <c r="A159" s="24"/>
      <c r="B159" s="28" t="s">
        <v>485</v>
      </c>
      <c r="C159" s="28" t="s">
        <v>22</v>
      </c>
      <c r="D159" s="29" t="s">
        <v>451</v>
      </c>
      <c r="E159" s="28" t="s">
        <v>24</v>
      </c>
      <c r="F159" s="28" t="s">
        <v>486</v>
      </c>
      <c r="G159" s="28" t="s">
        <v>26</v>
      </c>
      <c r="H159" s="28" t="s">
        <v>469</v>
      </c>
      <c r="I159" s="29" t="s">
        <v>28</v>
      </c>
      <c r="J159" s="28">
        <v>3.6</v>
      </c>
      <c r="K159" s="28">
        <f t="shared" si="2"/>
        <v>3.6</v>
      </c>
      <c r="L159" s="30"/>
      <c r="M159" s="33" t="s">
        <v>367</v>
      </c>
      <c r="N159" s="32" t="s">
        <v>30</v>
      </c>
      <c r="O159" s="32" t="s">
        <v>31</v>
      </c>
      <c r="P159" s="35"/>
    </row>
    <row r="160" s="3" customFormat="1" ht="42.75" spans="1:16">
      <c r="A160" s="24"/>
      <c r="B160" s="28" t="s">
        <v>487</v>
      </c>
      <c r="C160" s="28" t="s">
        <v>22</v>
      </c>
      <c r="D160" s="29" t="s">
        <v>451</v>
      </c>
      <c r="E160" s="28" t="s">
        <v>24</v>
      </c>
      <c r="F160" s="28" t="s">
        <v>488</v>
      </c>
      <c r="G160" s="28" t="s">
        <v>26</v>
      </c>
      <c r="H160" s="28" t="s">
        <v>208</v>
      </c>
      <c r="I160" s="29" t="s">
        <v>28</v>
      </c>
      <c r="J160" s="28">
        <v>2.4</v>
      </c>
      <c r="K160" s="28">
        <f t="shared" si="2"/>
        <v>2.4</v>
      </c>
      <c r="L160" s="30"/>
      <c r="M160" s="33" t="s">
        <v>165</v>
      </c>
      <c r="N160" s="32" t="s">
        <v>30</v>
      </c>
      <c r="O160" s="32" t="s">
        <v>31</v>
      </c>
      <c r="P160" s="35"/>
    </row>
    <row r="161" s="3" customFormat="1" ht="42.75" spans="1:16">
      <c r="A161" s="24"/>
      <c r="B161" s="28" t="s">
        <v>489</v>
      </c>
      <c r="C161" s="28" t="s">
        <v>22</v>
      </c>
      <c r="D161" s="29" t="s">
        <v>490</v>
      </c>
      <c r="E161" s="29" t="s">
        <v>24</v>
      </c>
      <c r="F161" s="29" t="s">
        <v>491</v>
      </c>
      <c r="G161" s="28" t="s">
        <v>26</v>
      </c>
      <c r="H161" s="29" t="s">
        <v>441</v>
      </c>
      <c r="I161" s="29" t="s">
        <v>28</v>
      </c>
      <c r="J161" s="29">
        <v>2.4</v>
      </c>
      <c r="K161" s="28">
        <f t="shared" si="2"/>
        <v>2.4</v>
      </c>
      <c r="L161" s="30"/>
      <c r="M161" s="29" t="s">
        <v>352</v>
      </c>
      <c r="N161" s="32" t="s">
        <v>30</v>
      </c>
      <c r="O161" s="32" t="s">
        <v>31</v>
      </c>
      <c r="P161" s="28"/>
    </row>
    <row r="162" s="3" customFormat="1" ht="42.75" spans="1:16">
      <c r="A162" s="24"/>
      <c r="B162" s="28" t="s">
        <v>492</v>
      </c>
      <c r="C162" s="28" t="s">
        <v>22</v>
      </c>
      <c r="D162" s="29" t="s">
        <v>490</v>
      </c>
      <c r="E162" s="28" t="s">
        <v>24</v>
      </c>
      <c r="F162" s="28" t="s">
        <v>493</v>
      </c>
      <c r="G162" s="28" t="s">
        <v>26</v>
      </c>
      <c r="H162" s="29" t="s">
        <v>494</v>
      </c>
      <c r="I162" s="29" t="s">
        <v>28</v>
      </c>
      <c r="J162" s="28">
        <v>1.5</v>
      </c>
      <c r="K162" s="28">
        <f t="shared" si="2"/>
        <v>1.5</v>
      </c>
      <c r="L162" s="30"/>
      <c r="M162" s="28" t="s">
        <v>329</v>
      </c>
      <c r="N162" s="32" t="s">
        <v>30</v>
      </c>
      <c r="O162" s="32" t="s">
        <v>31</v>
      </c>
      <c r="P162" s="28"/>
    </row>
    <row r="163" s="3" customFormat="1" ht="42.75" spans="1:16">
      <c r="A163" s="24"/>
      <c r="B163" s="28" t="s">
        <v>495</v>
      </c>
      <c r="C163" s="28" t="s">
        <v>22</v>
      </c>
      <c r="D163" s="29" t="s">
        <v>490</v>
      </c>
      <c r="E163" s="28" t="s">
        <v>24</v>
      </c>
      <c r="F163" s="28" t="s">
        <v>496</v>
      </c>
      <c r="G163" s="28" t="s">
        <v>26</v>
      </c>
      <c r="H163" s="29" t="s">
        <v>494</v>
      </c>
      <c r="I163" s="29" t="s">
        <v>28</v>
      </c>
      <c r="J163" s="28">
        <v>1.5</v>
      </c>
      <c r="K163" s="28">
        <f t="shared" si="2"/>
        <v>1.5</v>
      </c>
      <c r="L163" s="30"/>
      <c r="M163" s="28" t="s">
        <v>329</v>
      </c>
      <c r="N163" s="32" t="s">
        <v>30</v>
      </c>
      <c r="O163" s="32" t="s">
        <v>31</v>
      </c>
      <c r="P163" s="28"/>
    </row>
    <row r="164" s="3" customFormat="1" ht="42.75" spans="1:16">
      <c r="A164" s="24"/>
      <c r="B164" s="28" t="s">
        <v>497</v>
      </c>
      <c r="C164" s="28" t="s">
        <v>22</v>
      </c>
      <c r="D164" s="29" t="s">
        <v>490</v>
      </c>
      <c r="E164" s="28" t="s">
        <v>24</v>
      </c>
      <c r="F164" s="28" t="s">
        <v>498</v>
      </c>
      <c r="G164" s="28" t="s">
        <v>26</v>
      </c>
      <c r="H164" s="29" t="s">
        <v>238</v>
      </c>
      <c r="I164" s="29" t="s">
        <v>28</v>
      </c>
      <c r="J164" s="28">
        <v>2</v>
      </c>
      <c r="K164" s="28">
        <f t="shared" si="2"/>
        <v>2</v>
      </c>
      <c r="L164" s="30"/>
      <c r="M164" s="29" t="s">
        <v>239</v>
      </c>
      <c r="N164" s="32" t="s">
        <v>30</v>
      </c>
      <c r="O164" s="32" t="s">
        <v>31</v>
      </c>
      <c r="P164" s="28"/>
    </row>
    <row r="165" s="3" customFormat="1" ht="42.75" spans="1:16">
      <c r="A165" s="24"/>
      <c r="B165" s="28" t="s">
        <v>499</v>
      </c>
      <c r="C165" s="28" t="s">
        <v>22</v>
      </c>
      <c r="D165" s="29" t="s">
        <v>490</v>
      </c>
      <c r="E165" s="29" t="s">
        <v>24</v>
      </c>
      <c r="F165" s="29" t="s">
        <v>500</v>
      </c>
      <c r="G165" s="28" t="s">
        <v>26</v>
      </c>
      <c r="H165" s="29" t="s">
        <v>441</v>
      </c>
      <c r="I165" s="29" t="s">
        <v>28</v>
      </c>
      <c r="J165" s="29">
        <v>2.4</v>
      </c>
      <c r="K165" s="28">
        <f t="shared" si="2"/>
        <v>2.4</v>
      </c>
      <c r="L165" s="30"/>
      <c r="M165" s="29" t="s">
        <v>352</v>
      </c>
      <c r="N165" s="32" t="s">
        <v>30</v>
      </c>
      <c r="O165" s="32" t="s">
        <v>31</v>
      </c>
      <c r="P165" s="28"/>
    </row>
    <row r="166" s="3" customFormat="1" ht="42.75" spans="1:16">
      <c r="A166" s="24"/>
      <c r="B166" s="28" t="s">
        <v>501</v>
      </c>
      <c r="C166" s="28" t="s">
        <v>22</v>
      </c>
      <c r="D166" s="29" t="s">
        <v>490</v>
      </c>
      <c r="E166" s="28" t="s">
        <v>24</v>
      </c>
      <c r="F166" s="28" t="s">
        <v>502</v>
      </c>
      <c r="G166" s="28" t="s">
        <v>26</v>
      </c>
      <c r="H166" s="28" t="s">
        <v>441</v>
      </c>
      <c r="I166" s="29" t="s">
        <v>28</v>
      </c>
      <c r="J166" s="28">
        <v>3.6</v>
      </c>
      <c r="K166" s="28">
        <f t="shared" si="2"/>
        <v>3.6</v>
      </c>
      <c r="L166" s="30"/>
      <c r="M166" s="28" t="s">
        <v>352</v>
      </c>
      <c r="N166" s="32" t="s">
        <v>30</v>
      </c>
      <c r="O166" s="32" t="s">
        <v>31</v>
      </c>
      <c r="P166" s="28"/>
    </row>
    <row r="167" s="3" customFormat="1" ht="42.75" spans="1:16">
      <c r="A167" s="24"/>
      <c r="B167" s="28" t="s">
        <v>503</v>
      </c>
      <c r="C167" s="28" t="s">
        <v>22</v>
      </c>
      <c r="D167" s="29" t="s">
        <v>490</v>
      </c>
      <c r="E167" s="29" t="s">
        <v>24</v>
      </c>
      <c r="F167" s="29" t="s">
        <v>504</v>
      </c>
      <c r="G167" s="28" t="s">
        <v>26</v>
      </c>
      <c r="H167" s="29" t="s">
        <v>505</v>
      </c>
      <c r="I167" s="29" t="s">
        <v>28</v>
      </c>
      <c r="J167" s="29">
        <v>2.6</v>
      </c>
      <c r="K167" s="28">
        <f t="shared" si="2"/>
        <v>2.6</v>
      </c>
      <c r="L167" s="48"/>
      <c r="M167" s="29" t="s">
        <v>45</v>
      </c>
      <c r="N167" s="32" t="s">
        <v>30</v>
      </c>
      <c r="O167" s="32" t="s">
        <v>31</v>
      </c>
      <c r="P167" s="28"/>
    </row>
    <row r="168" s="3" customFormat="1" ht="42.75" spans="1:16">
      <c r="A168" s="24"/>
      <c r="B168" s="28" t="s">
        <v>506</v>
      </c>
      <c r="C168" s="28" t="s">
        <v>22</v>
      </c>
      <c r="D168" s="29" t="s">
        <v>490</v>
      </c>
      <c r="E168" s="29" t="s">
        <v>24</v>
      </c>
      <c r="F168" s="29" t="s">
        <v>507</v>
      </c>
      <c r="G168" s="28" t="s">
        <v>26</v>
      </c>
      <c r="H168" s="29" t="s">
        <v>208</v>
      </c>
      <c r="I168" s="29" t="s">
        <v>28</v>
      </c>
      <c r="J168" s="29">
        <v>3</v>
      </c>
      <c r="K168" s="28">
        <f t="shared" si="2"/>
        <v>3</v>
      </c>
      <c r="L168" s="49"/>
      <c r="M168" s="29" t="s">
        <v>165</v>
      </c>
      <c r="N168" s="32" t="s">
        <v>30</v>
      </c>
      <c r="O168" s="32" t="s">
        <v>31</v>
      </c>
      <c r="P168" s="28"/>
    </row>
    <row r="169" s="3" customFormat="1" ht="42.75" spans="1:16">
      <c r="A169" s="24"/>
      <c r="B169" s="28" t="s">
        <v>508</v>
      </c>
      <c r="C169" s="28" t="s">
        <v>22</v>
      </c>
      <c r="D169" s="29" t="s">
        <v>490</v>
      </c>
      <c r="E169" s="29" t="s">
        <v>24</v>
      </c>
      <c r="F169" s="29" t="s">
        <v>509</v>
      </c>
      <c r="G169" s="28" t="s">
        <v>26</v>
      </c>
      <c r="H169" s="29" t="s">
        <v>208</v>
      </c>
      <c r="I169" s="29" t="s">
        <v>28</v>
      </c>
      <c r="J169" s="29">
        <v>3</v>
      </c>
      <c r="K169" s="28">
        <f t="shared" si="2"/>
        <v>3</v>
      </c>
      <c r="L169" s="30"/>
      <c r="M169" s="29" t="s">
        <v>165</v>
      </c>
      <c r="N169" s="32" t="s">
        <v>30</v>
      </c>
      <c r="O169" s="32" t="s">
        <v>31</v>
      </c>
      <c r="P169" s="28"/>
    </row>
    <row r="170" s="3" customFormat="1" ht="42.75" spans="1:16">
      <c r="A170" s="24"/>
      <c r="B170" s="28" t="s">
        <v>510</v>
      </c>
      <c r="C170" s="28" t="s">
        <v>22</v>
      </c>
      <c r="D170" s="29" t="s">
        <v>490</v>
      </c>
      <c r="E170" s="29" t="s">
        <v>24</v>
      </c>
      <c r="F170" s="29" t="s">
        <v>511</v>
      </c>
      <c r="G170" s="28" t="s">
        <v>26</v>
      </c>
      <c r="H170" s="29" t="s">
        <v>215</v>
      </c>
      <c r="I170" s="29" t="s">
        <v>28</v>
      </c>
      <c r="J170" s="29">
        <v>3.9</v>
      </c>
      <c r="K170" s="28">
        <f t="shared" si="2"/>
        <v>3.9</v>
      </c>
      <c r="L170" s="30"/>
      <c r="M170" s="29" t="s">
        <v>216</v>
      </c>
      <c r="N170" s="32" t="s">
        <v>30</v>
      </c>
      <c r="O170" s="32" t="s">
        <v>31</v>
      </c>
      <c r="P170" s="28"/>
    </row>
    <row r="171" s="3" customFormat="1" ht="42.75" spans="1:16">
      <c r="A171" s="24"/>
      <c r="B171" s="28" t="s">
        <v>512</v>
      </c>
      <c r="C171" s="28" t="s">
        <v>22</v>
      </c>
      <c r="D171" s="28" t="s">
        <v>513</v>
      </c>
      <c r="E171" s="28" t="s">
        <v>24</v>
      </c>
      <c r="F171" s="28" t="s">
        <v>514</v>
      </c>
      <c r="G171" s="28" t="s">
        <v>26</v>
      </c>
      <c r="H171" s="28" t="s">
        <v>413</v>
      </c>
      <c r="I171" s="29" t="s">
        <v>28</v>
      </c>
      <c r="J171" s="28">
        <v>8.9</v>
      </c>
      <c r="K171" s="28">
        <f t="shared" si="2"/>
        <v>8.9</v>
      </c>
      <c r="L171" s="30"/>
      <c r="M171" s="28" t="s">
        <v>414</v>
      </c>
      <c r="N171" s="32" t="s">
        <v>30</v>
      </c>
      <c r="O171" s="32" t="s">
        <v>31</v>
      </c>
      <c r="P171" s="28"/>
    </row>
    <row r="172" s="3" customFormat="1" ht="42.75" spans="1:16">
      <c r="A172" s="24"/>
      <c r="B172" s="28" t="s">
        <v>515</v>
      </c>
      <c r="C172" s="28" t="s">
        <v>22</v>
      </c>
      <c r="D172" s="28" t="s">
        <v>513</v>
      </c>
      <c r="E172" s="28" t="s">
        <v>24</v>
      </c>
      <c r="F172" s="28" t="s">
        <v>516</v>
      </c>
      <c r="G172" s="28" t="s">
        <v>26</v>
      </c>
      <c r="H172" s="28" t="s">
        <v>422</v>
      </c>
      <c r="I172" s="29" t="s">
        <v>28</v>
      </c>
      <c r="J172" s="28">
        <v>10</v>
      </c>
      <c r="K172" s="28">
        <f t="shared" si="2"/>
        <v>10</v>
      </c>
      <c r="L172" s="30"/>
      <c r="M172" s="28" t="s">
        <v>73</v>
      </c>
      <c r="N172" s="32" t="s">
        <v>30</v>
      </c>
      <c r="O172" s="32" t="s">
        <v>31</v>
      </c>
      <c r="P172" s="28"/>
    </row>
    <row r="173" s="3" customFormat="1" ht="42.75" spans="1:16">
      <c r="A173" s="24"/>
      <c r="B173" s="28" t="s">
        <v>517</v>
      </c>
      <c r="C173" s="28" t="s">
        <v>22</v>
      </c>
      <c r="D173" s="28" t="s">
        <v>513</v>
      </c>
      <c r="E173" s="28" t="s">
        <v>24</v>
      </c>
      <c r="F173" s="28" t="s">
        <v>518</v>
      </c>
      <c r="G173" s="28" t="s">
        <v>26</v>
      </c>
      <c r="H173" s="28" t="s">
        <v>197</v>
      </c>
      <c r="I173" s="29" t="s">
        <v>28</v>
      </c>
      <c r="J173" s="28">
        <v>20</v>
      </c>
      <c r="K173" s="28">
        <f t="shared" si="2"/>
        <v>20</v>
      </c>
      <c r="L173" s="30"/>
      <c r="M173" s="28" t="s">
        <v>29</v>
      </c>
      <c r="N173" s="32" t="s">
        <v>30</v>
      </c>
      <c r="O173" s="32" t="s">
        <v>31</v>
      </c>
      <c r="P173" s="28"/>
    </row>
    <row r="174" s="3" customFormat="1" ht="42.75" spans="1:16">
      <c r="A174" s="24"/>
      <c r="B174" s="28" t="s">
        <v>519</v>
      </c>
      <c r="C174" s="28" t="s">
        <v>22</v>
      </c>
      <c r="D174" s="28" t="s">
        <v>513</v>
      </c>
      <c r="E174" s="28" t="s">
        <v>24</v>
      </c>
      <c r="F174" s="28" t="s">
        <v>520</v>
      </c>
      <c r="G174" s="28" t="s">
        <v>26</v>
      </c>
      <c r="H174" s="28" t="s">
        <v>521</v>
      </c>
      <c r="I174" s="29" t="s">
        <v>28</v>
      </c>
      <c r="J174" s="28">
        <v>4.6</v>
      </c>
      <c r="K174" s="28">
        <f t="shared" si="2"/>
        <v>4.6</v>
      </c>
      <c r="L174" s="30"/>
      <c r="M174" s="28" t="s">
        <v>85</v>
      </c>
      <c r="N174" s="32" t="s">
        <v>30</v>
      </c>
      <c r="O174" s="32" t="s">
        <v>31</v>
      </c>
      <c r="P174" s="28"/>
    </row>
    <row r="175" s="3" customFormat="1" ht="42.75" spans="1:16">
      <c r="A175" s="24"/>
      <c r="B175" s="28" t="s">
        <v>522</v>
      </c>
      <c r="C175" s="28" t="s">
        <v>22</v>
      </c>
      <c r="D175" s="28" t="s">
        <v>513</v>
      </c>
      <c r="E175" s="28" t="s">
        <v>24</v>
      </c>
      <c r="F175" s="28" t="s">
        <v>523</v>
      </c>
      <c r="G175" s="28" t="s">
        <v>26</v>
      </c>
      <c r="H175" s="28" t="s">
        <v>208</v>
      </c>
      <c r="I175" s="29" t="s">
        <v>28</v>
      </c>
      <c r="J175" s="28">
        <v>4</v>
      </c>
      <c r="K175" s="28">
        <f t="shared" si="2"/>
        <v>4</v>
      </c>
      <c r="L175" s="30"/>
      <c r="M175" s="28" t="s">
        <v>165</v>
      </c>
      <c r="N175" s="32" t="s">
        <v>30</v>
      </c>
      <c r="O175" s="32" t="s">
        <v>31</v>
      </c>
      <c r="P175" s="28"/>
    </row>
    <row r="176" s="3" customFormat="1" ht="42.75" spans="1:16">
      <c r="A176" s="24"/>
      <c r="B176" s="28" t="s">
        <v>524</v>
      </c>
      <c r="C176" s="28" t="s">
        <v>22</v>
      </c>
      <c r="D176" s="28" t="s">
        <v>513</v>
      </c>
      <c r="E176" s="28" t="s">
        <v>24</v>
      </c>
      <c r="F176" s="28" t="s">
        <v>525</v>
      </c>
      <c r="G176" s="28" t="s">
        <v>26</v>
      </c>
      <c r="H176" s="28" t="s">
        <v>200</v>
      </c>
      <c r="I176" s="29" t="s">
        <v>28</v>
      </c>
      <c r="J176" s="28">
        <v>4.17</v>
      </c>
      <c r="K176" s="28">
        <f t="shared" si="2"/>
        <v>4.17</v>
      </c>
      <c r="L176" s="30"/>
      <c r="M176" s="28" t="s">
        <v>201</v>
      </c>
      <c r="N176" s="32" t="s">
        <v>30</v>
      </c>
      <c r="O176" s="32" t="s">
        <v>31</v>
      </c>
      <c r="P176" s="28"/>
    </row>
    <row r="177" s="3" customFormat="1" ht="42.75" spans="1:16">
      <c r="A177" s="24"/>
      <c r="B177" s="28" t="s">
        <v>526</v>
      </c>
      <c r="C177" s="28" t="s">
        <v>22</v>
      </c>
      <c r="D177" s="28" t="s">
        <v>513</v>
      </c>
      <c r="E177" s="28" t="s">
        <v>24</v>
      </c>
      <c r="F177" s="28" t="s">
        <v>527</v>
      </c>
      <c r="G177" s="28" t="s">
        <v>26</v>
      </c>
      <c r="H177" s="28" t="s">
        <v>431</v>
      </c>
      <c r="I177" s="29" t="s">
        <v>28</v>
      </c>
      <c r="J177" s="28">
        <v>6.5</v>
      </c>
      <c r="K177" s="28">
        <f t="shared" si="2"/>
        <v>6.5</v>
      </c>
      <c r="L177" s="30"/>
      <c r="M177" s="28" t="s">
        <v>140</v>
      </c>
      <c r="N177" s="32" t="s">
        <v>30</v>
      </c>
      <c r="O177" s="32" t="s">
        <v>31</v>
      </c>
      <c r="P177" s="28"/>
    </row>
    <row r="178" s="3" customFormat="1" ht="42.75" spans="1:16">
      <c r="A178" s="24"/>
      <c r="B178" s="28" t="s">
        <v>528</v>
      </c>
      <c r="C178" s="28" t="s">
        <v>22</v>
      </c>
      <c r="D178" s="43" t="s">
        <v>529</v>
      </c>
      <c r="E178" s="43" t="s">
        <v>24</v>
      </c>
      <c r="F178" s="50" t="s">
        <v>530</v>
      </c>
      <c r="G178" s="28" t="s">
        <v>26</v>
      </c>
      <c r="H178" s="28" t="s">
        <v>197</v>
      </c>
      <c r="I178" s="29" t="s">
        <v>28</v>
      </c>
      <c r="J178" s="33">
        <v>12</v>
      </c>
      <c r="K178" s="28">
        <f t="shared" si="2"/>
        <v>12</v>
      </c>
      <c r="L178" s="30"/>
      <c r="M178" s="28" t="s">
        <v>29</v>
      </c>
      <c r="N178" s="32" t="s">
        <v>30</v>
      </c>
      <c r="O178" s="32" t="s">
        <v>31</v>
      </c>
      <c r="P178" s="28"/>
    </row>
    <row r="179" s="3" customFormat="1" ht="42.75" spans="1:16">
      <c r="A179" s="24"/>
      <c r="B179" s="28" t="s">
        <v>531</v>
      </c>
      <c r="C179" s="28" t="s">
        <v>22</v>
      </c>
      <c r="D179" s="43" t="s">
        <v>529</v>
      </c>
      <c r="E179" s="43" t="s">
        <v>24</v>
      </c>
      <c r="F179" s="50" t="s">
        <v>532</v>
      </c>
      <c r="G179" s="28" t="s">
        <v>26</v>
      </c>
      <c r="H179" s="28" t="s">
        <v>533</v>
      </c>
      <c r="I179" s="29" t="s">
        <v>28</v>
      </c>
      <c r="J179" s="28">
        <v>20</v>
      </c>
      <c r="K179" s="28">
        <f t="shared" si="2"/>
        <v>20</v>
      </c>
      <c r="L179" s="30"/>
      <c r="M179" s="28" t="s">
        <v>57</v>
      </c>
      <c r="N179" s="32" t="s">
        <v>30</v>
      </c>
      <c r="O179" s="32" t="s">
        <v>31</v>
      </c>
      <c r="P179" s="28"/>
    </row>
    <row r="180" s="3" customFormat="1" ht="42.75" spans="1:16">
      <c r="A180" s="24"/>
      <c r="B180" s="28" t="s">
        <v>534</v>
      </c>
      <c r="C180" s="28" t="s">
        <v>22</v>
      </c>
      <c r="D180" s="43" t="s">
        <v>529</v>
      </c>
      <c r="E180" s="43" t="s">
        <v>24</v>
      </c>
      <c r="F180" s="50" t="s">
        <v>535</v>
      </c>
      <c r="G180" s="28" t="s">
        <v>26</v>
      </c>
      <c r="H180" s="28" t="s">
        <v>426</v>
      </c>
      <c r="I180" s="29" t="s">
        <v>28</v>
      </c>
      <c r="J180" s="28">
        <v>7.2</v>
      </c>
      <c r="K180" s="28">
        <f t="shared" si="2"/>
        <v>7.2</v>
      </c>
      <c r="L180" s="30"/>
      <c r="M180" s="28" t="s">
        <v>112</v>
      </c>
      <c r="N180" s="32" t="s">
        <v>30</v>
      </c>
      <c r="O180" s="32" t="s">
        <v>31</v>
      </c>
      <c r="P180" s="28"/>
    </row>
    <row r="181" s="3" customFormat="1" ht="42.75" spans="1:16">
      <c r="A181" s="24"/>
      <c r="B181" s="28" t="s">
        <v>536</v>
      </c>
      <c r="C181" s="28" t="s">
        <v>22</v>
      </c>
      <c r="D181" s="43" t="s">
        <v>529</v>
      </c>
      <c r="E181" s="43" t="s">
        <v>24</v>
      </c>
      <c r="F181" s="50" t="s">
        <v>537</v>
      </c>
      <c r="G181" s="28" t="s">
        <v>26</v>
      </c>
      <c r="H181" s="28" t="s">
        <v>538</v>
      </c>
      <c r="I181" s="29" t="s">
        <v>28</v>
      </c>
      <c r="J181" s="33">
        <v>21</v>
      </c>
      <c r="K181" s="28">
        <f t="shared" si="2"/>
        <v>21</v>
      </c>
      <c r="L181" s="30"/>
      <c r="M181" s="28" t="s">
        <v>539</v>
      </c>
      <c r="N181" s="32" t="s">
        <v>30</v>
      </c>
      <c r="O181" s="32" t="s">
        <v>31</v>
      </c>
      <c r="P181" s="28"/>
    </row>
    <row r="182" s="3" customFormat="1" ht="42.75" spans="1:16">
      <c r="A182" s="24"/>
      <c r="B182" s="28" t="s">
        <v>540</v>
      </c>
      <c r="C182" s="28" t="s">
        <v>22</v>
      </c>
      <c r="D182" s="43" t="s">
        <v>529</v>
      </c>
      <c r="E182" s="43" t="s">
        <v>24</v>
      </c>
      <c r="F182" s="50" t="s">
        <v>541</v>
      </c>
      <c r="G182" s="28" t="s">
        <v>26</v>
      </c>
      <c r="H182" s="28" t="s">
        <v>208</v>
      </c>
      <c r="I182" s="29" t="s">
        <v>28</v>
      </c>
      <c r="J182" s="33">
        <v>3</v>
      </c>
      <c r="K182" s="28">
        <f t="shared" si="2"/>
        <v>3</v>
      </c>
      <c r="L182" s="30"/>
      <c r="M182" s="28" t="s">
        <v>165</v>
      </c>
      <c r="N182" s="32" t="s">
        <v>30</v>
      </c>
      <c r="O182" s="32" t="s">
        <v>31</v>
      </c>
      <c r="P182" s="28"/>
    </row>
    <row r="183" s="3" customFormat="1" ht="42.75" spans="1:16">
      <c r="A183" s="24"/>
      <c r="B183" s="28" t="s">
        <v>542</v>
      </c>
      <c r="C183" s="28" t="s">
        <v>22</v>
      </c>
      <c r="D183" s="43" t="s">
        <v>529</v>
      </c>
      <c r="E183" s="43" t="s">
        <v>24</v>
      </c>
      <c r="F183" s="50" t="s">
        <v>543</v>
      </c>
      <c r="G183" s="28" t="s">
        <v>26</v>
      </c>
      <c r="H183" s="28" t="s">
        <v>544</v>
      </c>
      <c r="I183" s="29" t="s">
        <v>28</v>
      </c>
      <c r="J183" s="33">
        <v>10</v>
      </c>
      <c r="K183" s="28">
        <f t="shared" si="2"/>
        <v>10</v>
      </c>
      <c r="L183" s="30"/>
      <c r="M183" s="28" t="s">
        <v>247</v>
      </c>
      <c r="N183" s="32" t="s">
        <v>30</v>
      </c>
      <c r="O183" s="32" t="s">
        <v>31</v>
      </c>
      <c r="P183" s="28"/>
    </row>
    <row r="184" s="3" customFormat="1" ht="42.75" spans="1:16">
      <c r="A184" s="24"/>
      <c r="B184" s="28" t="s">
        <v>545</v>
      </c>
      <c r="C184" s="28" t="s">
        <v>22</v>
      </c>
      <c r="D184" s="43" t="s">
        <v>529</v>
      </c>
      <c r="E184" s="43" t="s">
        <v>24</v>
      </c>
      <c r="F184" s="50" t="s">
        <v>546</v>
      </c>
      <c r="G184" s="28" t="s">
        <v>26</v>
      </c>
      <c r="H184" s="28" t="s">
        <v>227</v>
      </c>
      <c r="I184" s="29" t="s">
        <v>28</v>
      </c>
      <c r="J184" s="28">
        <v>6</v>
      </c>
      <c r="K184" s="28">
        <f t="shared" si="2"/>
        <v>6</v>
      </c>
      <c r="L184" s="30"/>
      <c r="M184" s="28" t="s">
        <v>228</v>
      </c>
      <c r="N184" s="32" t="s">
        <v>30</v>
      </c>
      <c r="O184" s="32" t="s">
        <v>31</v>
      </c>
      <c r="P184" s="28"/>
    </row>
    <row r="185" s="3" customFormat="1" ht="42.75" spans="1:16">
      <c r="A185" s="24"/>
      <c r="B185" s="28" t="s">
        <v>547</v>
      </c>
      <c r="C185" s="28" t="s">
        <v>22</v>
      </c>
      <c r="D185" s="43" t="s">
        <v>529</v>
      </c>
      <c r="E185" s="43" t="s">
        <v>24</v>
      </c>
      <c r="F185" s="51" t="s">
        <v>548</v>
      </c>
      <c r="G185" s="28" t="s">
        <v>26</v>
      </c>
      <c r="H185" s="28" t="s">
        <v>200</v>
      </c>
      <c r="I185" s="29" t="s">
        <v>28</v>
      </c>
      <c r="J185" s="43">
        <v>5</v>
      </c>
      <c r="K185" s="28">
        <f t="shared" si="2"/>
        <v>5</v>
      </c>
      <c r="L185" s="30"/>
      <c r="M185" s="28" t="s">
        <v>201</v>
      </c>
      <c r="N185" s="32" t="s">
        <v>30</v>
      </c>
      <c r="O185" s="32" t="s">
        <v>31</v>
      </c>
      <c r="P185" s="28"/>
    </row>
    <row r="186" s="3" customFormat="1" ht="42.75" spans="1:16">
      <c r="A186" s="24"/>
      <c r="B186" s="28" t="s">
        <v>549</v>
      </c>
      <c r="C186" s="28" t="s">
        <v>22</v>
      </c>
      <c r="D186" s="43" t="s">
        <v>529</v>
      </c>
      <c r="E186" s="43" t="s">
        <v>24</v>
      </c>
      <c r="F186" s="52" t="s">
        <v>550</v>
      </c>
      <c r="G186" s="28" t="s">
        <v>26</v>
      </c>
      <c r="H186" s="28" t="s">
        <v>533</v>
      </c>
      <c r="I186" s="29" t="s">
        <v>28</v>
      </c>
      <c r="J186" s="33">
        <v>18</v>
      </c>
      <c r="K186" s="28">
        <f t="shared" si="2"/>
        <v>18</v>
      </c>
      <c r="L186" s="30"/>
      <c r="M186" s="28" t="s">
        <v>57</v>
      </c>
      <c r="N186" s="32" t="s">
        <v>30</v>
      </c>
      <c r="O186" s="32" t="s">
        <v>31</v>
      </c>
      <c r="P186" s="28"/>
    </row>
    <row r="187" s="3" customFormat="1" ht="42.75" spans="1:16">
      <c r="A187" s="24"/>
      <c r="B187" s="28" t="s">
        <v>551</v>
      </c>
      <c r="C187" s="28" t="s">
        <v>22</v>
      </c>
      <c r="D187" s="43" t="s">
        <v>529</v>
      </c>
      <c r="E187" s="43" t="s">
        <v>24</v>
      </c>
      <c r="F187" s="51" t="s">
        <v>552</v>
      </c>
      <c r="G187" s="28" t="s">
        <v>26</v>
      </c>
      <c r="H187" s="28" t="s">
        <v>200</v>
      </c>
      <c r="I187" s="29" t="s">
        <v>28</v>
      </c>
      <c r="J187" s="33">
        <v>6</v>
      </c>
      <c r="K187" s="28">
        <f t="shared" si="2"/>
        <v>6</v>
      </c>
      <c r="L187" s="30"/>
      <c r="M187" s="28" t="s">
        <v>201</v>
      </c>
      <c r="N187" s="32" t="s">
        <v>30</v>
      </c>
      <c r="O187" s="32" t="s">
        <v>31</v>
      </c>
      <c r="P187" s="28"/>
    </row>
    <row r="188" s="3" customFormat="1" ht="42.75" spans="1:16">
      <c r="A188" s="24"/>
      <c r="B188" s="28" t="s">
        <v>553</v>
      </c>
      <c r="C188" s="28" t="s">
        <v>22</v>
      </c>
      <c r="D188" s="43" t="s">
        <v>529</v>
      </c>
      <c r="E188" s="43" t="s">
        <v>24</v>
      </c>
      <c r="F188" s="50" t="s">
        <v>554</v>
      </c>
      <c r="G188" s="28" t="s">
        <v>26</v>
      </c>
      <c r="H188" s="28" t="s">
        <v>544</v>
      </c>
      <c r="I188" s="29" t="s">
        <v>28</v>
      </c>
      <c r="J188" s="33">
        <v>12.5</v>
      </c>
      <c r="K188" s="28">
        <f t="shared" si="2"/>
        <v>12.5</v>
      </c>
      <c r="L188" s="30"/>
      <c r="M188" s="28" t="s">
        <v>247</v>
      </c>
      <c r="N188" s="32" t="s">
        <v>30</v>
      </c>
      <c r="O188" s="32" t="s">
        <v>31</v>
      </c>
      <c r="P188" s="28"/>
    </row>
    <row r="189" s="3" customFormat="1" ht="42.75" spans="1:16">
      <c r="A189" s="24"/>
      <c r="B189" s="28" t="s">
        <v>555</v>
      </c>
      <c r="C189" s="28" t="s">
        <v>22</v>
      </c>
      <c r="D189" s="43" t="s">
        <v>529</v>
      </c>
      <c r="E189" s="43" t="s">
        <v>24</v>
      </c>
      <c r="F189" s="51" t="s">
        <v>556</v>
      </c>
      <c r="G189" s="28" t="s">
        <v>26</v>
      </c>
      <c r="H189" s="28" t="s">
        <v>197</v>
      </c>
      <c r="I189" s="29" t="s">
        <v>28</v>
      </c>
      <c r="J189" s="33">
        <v>12</v>
      </c>
      <c r="K189" s="28">
        <f t="shared" si="2"/>
        <v>12</v>
      </c>
      <c r="L189" s="30"/>
      <c r="M189" s="28" t="s">
        <v>29</v>
      </c>
      <c r="N189" s="32" t="s">
        <v>30</v>
      </c>
      <c r="O189" s="32" t="s">
        <v>31</v>
      </c>
      <c r="P189" s="28"/>
    </row>
    <row r="190" s="3" customFormat="1" ht="42.75" spans="1:16">
      <c r="A190" s="24"/>
      <c r="B190" s="28" t="s">
        <v>557</v>
      </c>
      <c r="C190" s="28" t="s">
        <v>22</v>
      </c>
      <c r="D190" s="43" t="s">
        <v>529</v>
      </c>
      <c r="E190" s="43" t="s">
        <v>24</v>
      </c>
      <c r="F190" s="50" t="s">
        <v>558</v>
      </c>
      <c r="G190" s="28" t="s">
        <v>26</v>
      </c>
      <c r="H190" s="28" t="s">
        <v>559</v>
      </c>
      <c r="I190" s="29" t="s">
        <v>28</v>
      </c>
      <c r="J190" s="28">
        <v>61.5</v>
      </c>
      <c r="K190" s="28">
        <f t="shared" si="2"/>
        <v>61.5</v>
      </c>
      <c r="L190" s="30"/>
      <c r="M190" s="28" t="s">
        <v>560</v>
      </c>
      <c r="N190" s="32" t="s">
        <v>30</v>
      </c>
      <c r="O190" s="32" t="s">
        <v>31</v>
      </c>
      <c r="P190" s="28"/>
    </row>
    <row r="191" s="3" customFormat="1" ht="42.75" spans="1:16">
      <c r="A191" s="24"/>
      <c r="B191" s="28" t="s">
        <v>561</v>
      </c>
      <c r="C191" s="28" t="s">
        <v>22</v>
      </c>
      <c r="D191" s="43" t="s">
        <v>529</v>
      </c>
      <c r="E191" s="43" t="s">
        <v>24</v>
      </c>
      <c r="F191" s="50" t="s">
        <v>562</v>
      </c>
      <c r="G191" s="28" t="s">
        <v>26</v>
      </c>
      <c r="H191" s="28" t="s">
        <v>563</v>
      </c>
      <c r="I191" s="29" t="s">
        <v>28</v>
      </c>
      <c r="J191" s="33">
        <v>18</v>
      </c>
      <c r="K191" s="28">
        <f t="shared" si="2"/>
        <v>18</v>
      </c>
      <c r="L191" s="30"/>
      <c r="M191" s="28" t="s">
        <v>564</v>
      </c>
      <c r="N191" s="32" t="s">
        <v>30</v>
      </c>
      <c r="O191" s="32" t="s">
        <v>31</v>
      </c>
      <c r="P191" s="28"/>
    </row>
    <row r="192" s="3" customFormat="1" ht="42.75" spans="1:16">
      <c r="A192" s="24"/>
      <c r="B192" s="28" t="s">
        <v>565</v>
      </c>
      <c r="C192" s="28" t="s">
        <v>22</v>
      </c>
      <c r="D192" s="43" t="s">
        <v>529</v>
      </c>
      <c r="E192" s="28" t="s">
        <v>24</v>
      </c>
      <c r="F192" s="50" t="s">
        <v>566</v>
      </c>
      <c r="G192" s="28" t="s">
        <v>26</v>
      </c>
      <c r="H192" s="28" t="s">
        <v>444</v>
      </c>
      <c r="I192" s="29" t="s">
        <v>28</v>
      </c>
      <c r="J192" s="28">
        <v>15</v>
      </c>
      <c r="K192" s="28">
        <f t="shared" si="2"/>
        <v>15</v>
      </c>
      <c r="L192" s="30"/>
      <c r="M192" s="28" t="s">
        <v>445</v>
      </c>
      <c r="N192" s="32" t="s">
        <v>30</v>
      </c>
      <c r="O192" s="32" t="s">
        <v>31</v>
      </c>
      <c r="P192" s="28"/>
    </row>
    <row r="193" s="3" customFormat="1" ht="42.75" spans="1:16">
      <c r="A193" s="24"/>
      <c r="B193" s="38" t="s">
        <v>567</v>
      </c>
      <c r="C193" s="28" t="s">
        <v>22</v>
      </c>
      <c r="D193" s="28" t="s">
        <v>568</v>
      </c>
      <c r="E193" s="31" t="s">
        <v>24</v>
      </c>
      <c r="F193" s="28" t="s">
        <v>569</v>
      </c>
      <c r="G193" s="28" t="s">
        <v>26</v>
      </c>
      <c r="H193" s="38" t="s">
        <v>521</v>
      </c>
      <c r="I193" s="29" t="s">
        <v>28</v>
      </c>
      <c r="J193" s="28">
        <v>4.2</v>
      </c>
      <c r="K193" s="28">
        <f t="shared" si="2"/>
        <v>4.2</v>
      </c>
      <c r="L193" s="30"/>
      <c r="M193" s="28" t="s">
        <v>85</v>
      </c>
      <c r="N193" s="32" t="s">
        <v>30</v>
      </c>
      <c r="O193" s="32" t="s">
        <v>31</v>
      </c>
      <c r="P193" s="28"/>
    </row>
    <row r="194" s="3" customFormat="1" ht="42.75" spans="1:16">
      <c r="A194" s="24"/>
      <c r="B194" s="38" t="s">
        <v>570</v>
      </c>
      <c r="C194" s="28" t="s">
        <v>22</v>
      </c>
      <c r="D194" s="28" t="s">
        <v>568</v>
      </c>
      <c r="E194" s="28" t="s">
        <v>24</v>
      </c>
      <c r="F194" s="38" t="s">
        <v>571</v>
      </c>
      <c r="G194" s="28" t="s">
        <v>26</v>
      </c>
      <c r="H194" s="38" t="s">
        <v>227</v>
      </c>
      <c r="I194" s="29" t="s">
        <v>28</v>
      </c>
      <c r="J194" s="38">
        <v>6</v>
      </c>
      <c r="K194" s="28">
        <f t="shared" si="2"/>
        <v>6</v>
      </c>
      <c r="L194" s="49"/>
      <c r="M194" s="38" t="s">
        <v>228</v>
      </c>
      <c r="N194" s="32" t="s">
        <v>30</v>
      </c>
      <c r="O194" s="32" t="s">
        <v>31</v>
      </c>
      <c r="P194" s="28"/>
    </row>
    <row r="195" s="3" customFormat="1" ht="42.75" spans="1:16">
      <c r="A195" s="24"/>
      <c r="B195" s="28" t="s">
        <v>572</v>
      </c>
      <c r="C195" s="28" t="s">
        <v>22</v>
      </c>
      <c r="D195" s="28" t="s">
        <v>568</v>
      </c>
      <c r="E195" s="28" t="s">
        <v>24</v>
      </c>
      <c r="F195" s="28" t="s">
        <v>573</v>
      </c>
      <c r="G195" s="28" t="s">
        <v>26</v>
      </c>
      <c r="H195" s="28" t="s">
        <v>521</v>
      </c>
      <c r="I195" s="29" t="s">
        <v>28</v>
      </c>
      <c r="J195" s="28">
        <v>4.2</v>
      </c>
      <c r="K195" s="28">
        <f t="shared" si="2"/>
        <v>4.2</v>
      </c>
      <c r="L195" s="30"/>
      <c r="M195" s="28" t="s">
        <v>85</v>
      </c>
      <c r="N195" s="32" t="s">
        <v>30</v>
      </c>
      <c r="O195" s="32" t="s">
        <v>31</v>
      </c>
      <c r="P195" s="28"/>
    </row>
    <row r="196" s="3" customFormat="1" ht="42.75" spans="1:16">
      <c r="A196" s="24"/>
      <c r="B196" s="28" t="s">
        <v>574</v>
      </c>
      <c r="C196" s="28" t="s">
        <v>22</v>
      </c>
      <c r="D196" s="28" t="s">
        <v>568</v>
      </c>
      <c r="E196" s="28" t="s">
        <v>24</v>
      </c>
      <c r="F196" s="28" t="s">
        <v>575</v>
      </c>
      <c r="G196" s="28" t="s">
        <v>26</v>
      </c>
      <c r="H196" s="28" t="s">
        <v>464</v>
      </c>
      <c r="I196" s="29" t="s">
        <v>28</v>
      </c>
      <c r="J196" s="28">
        <v>2</v>
      </c>
      <c r="K196" s="28">
        <f t="shared" si="2"/>
        <v>2</v>
      </c>
      <c r="L196" s="30"/>
      <c r="M196" s="28" t="s">
        <v>144</v>
      </c>
      <c r="N196" s="32" t="s">
        <v>30</v>
      </c>
      <c r="O196" s="32" t="s">
        <v>31</v>
      </c>
      <c r="P196" s="28"/>
    </row>
    <row r="197" s="3" customFormat="1" ht="42.75" spans="1:16">
      <c r="A197" s="24"/>
      <c r="B197" s="42" t="s">
        <v>576</v>
      </c>
      <c r="C197" s="28" t="s">
        <v>22</v>
      </c>
      <c r="D197" s="28" t="s">
        <v>568</v>
      </c>
      <c r="E197" s="28" t="s">
        <v>24</v>
      </c>
      <c r="F197" s="28" t="s">
        <v>577</v>
      </c>
      <c r="G197" s="28" t="s">
        <v>26</v>
      </c>
      <c r="H197" s="28" t="s">
        <v>455</v>
      </c>
      <c r="I197" s="29" t="s">
        <v>28</v>
      </c>
      <c r="J197" s="28">
        <v>0.9</v>
      </c>
      <c r="K197" s="28">
        <f t="shared" si="2"/>
        <v>0.9</v>
      </c>
      <c r="L197" s="30"/>
      <c r="M197" s="28" t="s">
        <v>288</v>
      </c>
      <c r="N197" s="32" t="s">
        <v>30</v>
      </c>
      <c r="O197" s="32" t="s">
        <v>31</v>
      </c>
      <c r="P197" s="28"/>
    </row>
    <row r="198" s="3" customFormat="1" ht="42.75" spans="1:16">
      <c r="A198" s="24"/>
      <c r="B198" s="28" t="s">
        <v>578</v>
      </c>
      <c r="C198" s="28" t="s">
        <v>22</v>
      </c>
      <c r="D198" s="28" t="s">
        <v>568</v>
      </c>
      <c r="E198" s="28" t="s">
        <v>24</v>
      </c>
      <c r="F198" s="28" t="s">
        <v>579</v>
      </c>
      <c r="G198" s="28" t="s">
        <v>26</v>
      </c>
      <c r="H198" s="28" t="s">
        <v>197</v>
      </c>
      <c r="I198" s="29" t="s">
        <v>28</v>
      </c>
      <c r="J198" s="28">
        <v>12</v>
      </c>
      <c r="K198" s="28">
        <f>J198</f>
        <v>12</v>
      </c>
      <c r="L198" s="30"/>
      <c r="M198" s="28" t="s">
        <v>29</v>
      </c>
      <c r="N198" s="32" t="s">
        <v>30</v>
      </c>
      <c r="O198" s="32" t="s">
        <v>31</v>
      </c>
      <c r="P198" s="28"/>
    </row>
    <row r="199" s="3" customFormat="1" ht="42.75" spans="1:16">
      <c r="A199" s="24"/>
      <c r="B199" s="29" t="s">
        <v>580</v>
      </c>
      <c r="C199" s="28" t="s">
        <v>22</v>
      </c>
      <c r="D199" s="28" t="s">
        <v>568</v>
      </c>
      <c r="E199" s="29" t="s">
        <v>24</v>
      </c>
      <c r="F199" s="29" t="s">
        <v>581</v>
      </c>
      <c r="G199" s="28" t="s">
        <v>26</v>
      </c>
      <c r="H199" s="28" t="s">
        <v>464</v>
      </c>
      <c r="I199" s="29" t="s">
        <v>28</v>
      </c>
      <c r="J199" s="29">
        <v>2.25</v>
      </c>
      <c r="K199" s="28">
        <f>J199</f>
        <v>2.25</v>
      </c>
      <c r="L199" s="49"/>
      <c r="M199" s="32" t="s">
        <v>144</v>
      </c>
      <c r="N199" s="32" t="s">
        <v>30</v>
      </c>
      <c r="O199" s="32" t="s">
        <v>31</v>
      </c>
      <c r="P199" s="28"/>
    </row>
    <row r="200" s="3" customFormat="1" ht="42.75" spans="1:16">
      <c r="A200" s="24"/>
      <c r="B200" s="42" t="s">
        <v>582</v>
      </c>
      <c r="C200" s="28" t="s">
        <v>22</v>
      </c>
      <c r="D200" s="28" t="s">
        <v>568</v>
      </c>
      <c r="E200" s="28" t="s">
        <v>24</v>
      </c>
      <c r="F200" s="28" t="s">
        <v>583</v>
      </c>
      <c r="G200" s="28" t="s">
        <v>26</v>
      </c>
      <c r="H200" s="32" t="s">
        <v>469</v>
      </c>
      <c r="I200" s="29" t="s">
        <v>28</v>
      </c>
      <c r="J200" s="28">
        <v>3.6</v>
      </c>
      <c r="K200" s="28">
        <f>J200</f>
        <v>3.6</v>
      </c>
      <c r="L200" s="30"/>
      <c r="M200" s="32" t="s">
        <v>367</v>
      </c>
      <c r="N200" s="32" t="s">
        <v>30</v>
      </c>
      <c r="O200" s="32" t="s">
        <v>31</v>
      </c>
      <c r="P200" s="28"/>
    </row>
    <row r="201" s="3" customFormat="1" ht="42.75" spans="1:16">
      <c r="A201" s="24"/>
      <c r="B201" s="38" t="s">
        <v>584</v>
      </c>
      <c r="C201" s="28" t="s">
        <v>22</v>
      </c>
      <c r="D201" s="28" t="s">
        <v>568</v>
      </c>
      <c r="E201" s="31" t="s">
        <v>24</v>
      </c>
      <c r="F201" s="38" t="s">
        <v>585</v>
      </c>
      <c r="G201" s="28" t="s">
        <v>26</v>
      </c>
      <c r="H201" s="38" t="s">
        <v>455</v>
      </c>
      <c r="I201" s="29" t="s">
        <v>28</v>
      </c>
      <c r="J201" s="28">
        <v>0.9</v>
      </c>
      <c r="K201" s="28">
        <f>J201</f>
        <v>0.9</v>
      </c>
      <c r="L201" s="30"/>
      <c r="M201" s="53" t="s">
        <v>288</v>
      </c>
      <c r="N201" s="32" t="s">
        <v>30</v>
      </c>
      <c r="O201" s="32" t="s">
        <v>31</v>
      </c>
      <c r="P201" s="28"/>
    </row>
    <row r="202" s="3" customFormat="1" ht="42.75" spans="1:16">
      <c r="A202" s="24"/>
      <c r="B202" s="28" t="s">
        <v>586</v>
      </c>
      <c r="C202" s="28" t="s">
        <v>22</v>
      </c>
      <c r="D202" s="28" t="s">
        <v>587</v>
      </c>
      <c r="E202" s="28" t="s">
        <v>24</v>
      </c>
      <c r="F202" s="28" t="s">
        <v>588</v>
      </c>
      <c r="G202" s="28" t="s">
        <v>26</v>
      </c>
      <c r="H202" s="28" t="s">
        <v>589</v>
      </c>
      <c r="I202" s="29" t="s">
        <v>28</v>
      </c>
      <c r="J202" s="28">
        <v>0.3</v>
      </c>
      <c r="K202" s="28">
        <f t="shared" ref="K202:K261" si="3">J202</f>
        <v>0.3</v>
      </c>
      <c r="L202" s="30"/>
      <c r="M202" s="28" t="s">
        <v>590</v>
      </c>
      <c r="N202" s="32" t="s">
        <v>30</v>
      </c>
      <c r="O202" s="32" t="s">
        <v>31</v>
      </c>
      <c r="P202" s="28"/>
    </row>
    <row r="203" s="3" customFormat="1" ht="42.75" spans="1:16">
      <c r="A203" s="24"/>
      <c r="B203" s="28" t="s">
        <v>591</v>
      </c>
      <c r="C203" s="28" t="s">
        <v>22</v>
      </c>
      <c r="D203" s="28" t="s">
        <v>587</v>
      </c>
      <c r="E203" s="28" t="s">
        <v>24</v>
      </c>
      <c r="F203" s="28" t="s">
        <v>592</v>
      </c>
      <c r="G203" s="28" t="s">
        <v>26</v>
      </c>
      <c r="H203" s="28" t="s">
        <v>208</v>
      </c>
      <c r="I203" s="29" t="s">
        <v>28</v>
      </c>
      <c r="J203" s="28">
        <v>3</v>
      </c>
      <c r="K203" s="28">
        <f t="shared" si="3"/>
        <v>3</v>
      </c>
      <c r="L203" s="30"/>
      <c r="M203" s="28" t="s">
        <v>165</v>
      </c>
      <c r="N203" s="32" t="s">
        <v>30</v>
      </c>
      <c r="O203" s="32" t="s">
        <v>31</v>
      </c>
      <c r="P203" s="28"/>
    </row>
    <row r="204" s="3" customFormat="1" ht="42.75" spans="1:16">
      <c r="A204" s="24"/>
      <c r="B204" s="28" t="s">
        <v>593</v>
      </c>
      <c r="C204" s="28" t="s">
        <v>22</v>
      </c>
      <c r="D204" s="28" t="s">
        <v>587</v>
      </c>
      <c r="E204" s="28" t="s">
        <v>24</v>
      </c>
      <c r="F204" s="28" t="s">
        <v>594</v>
      </c>
      <c r="G204" s="28" t="s">
        <v>26</v>
      </c>
      <c r="H204" s="28" t="s">
        <v>238</v>
      </c>
      <c r="I204" s="29" t="s">
        <v>28</v>
      </c>
      <c r="J204" s="28">
        <v>1.3</v>
      </c>
      <c r="K204" s="28">
        <f t="shared" si="3"/>
        <v>1.3</v>
      </c>
      <c r="L204" s="30"/>
      <c r="M204" s="28" t="s">
        <v>239</v>
      </c>
      <c r="N204" s="32" t="s">
        <v>30</v>
      </c>
      <c r="O204" s="32" t="s">
        <v>31</v>
      </c>
      <c r="P204" s="28"/>
    </row>
    <row r="205" s="3" customFormat="1" ht="42.75" spans="1:16">
      <c r="A205" s="24"/>
      <c r="B205" s="28" t="s">
        <v>595</v>
      </c>
      <c r="C205" s="28" t="s">
        <v>22</v>
      </c>
      <c r="D205" s="28" t="s">
        <v>587</v>
      </c>
      <c r="E205" s="28" t="s">
        <v>24</v>
      </c>
      <c r="F205" s="28" t="s">
        <v>596</v>
      </c>
      <c r="G205" s="28" t="s">
        <v>26</v>
      </c>
      <c r="H205" s="28" t="s">
        <v>597</v>
      </c>
      <c r="I205" s="29" t="s">
        <v>28</v>
      </c>
      <c r="J205" s="28">
        <v>9.865</v>
      </c>
      <c r="K205" s="28">
        <f t="shared" si="3"/>
        <v>9.865</v>
      </c>
      <c r="L205" s="30"/>
      <c r="M205" s="28" t="s">
        <v>173</v>
      </c>
      <c r="N205" s="32" t="s">
        <v>30</v>
      </c>
      <c r="O205" s="32" t="s">
        <v>31</v>
      </c>
      <c r="P205" s="28"/>
    </row>
    <row r="206" s="3" customFormat="1" ht="42.75" spans="1:16">
      <c r="A206" s="24"/>
      <c r="B206" s="28" t="s">
        <v>598</v>
      </c>
      <c r="C206" s="28" t="s">
        <v>22</v>
      </c>
      <c r="D206" s="28" t="s">
        <v>587</v>
      </c>
      <c r="E206" s="28" t="s">
        <v>24</v>
      </c>
      <c r="F206" s="28" t="s">
        <v>599</v>
      </c>
      <c r="G206" s="28" t="s">
        <v>26</v>
      </c>
      <c r="H206" s="28" t="s">
        <v>455</v>
      </c>
      <c r="I206" s="29" t="s">
        <v>28</v>
      </c>
      <c r="J206" s="28">
        <v>0.7</v>
      </c>
      <c r="K206" s="28">
        <f t="shared" si="3"/>
        <v>0.7</v>
      </c>
      <c r="L206" s="30"/>
      <c r="M206" s="28" t="s">
        <v>288</v>
      </c>
      <c r="N206" s="32" t="s">
        <v>30</v>
      </c>
      <c r="O206" s="32" t="s">
        <v>31</v>
      </c>
      <c r="P206" s="28"/>
    </row>
    <row r="207" s="3" customFormat="1" ht="42.75" spans="1:16">
      <c r="A207" s="24"/>
      <c r="B207" s="28" t="s">
        <v>600</v>
      </c>
      <c r="C207" s="28" t="s">
        <v>22</v>
      </c>
      <c r="D207" s="28" t="s">
        <v>587</v>
      </c>
      <c r="E207" s="41" t="s">
        <v>24</v>
      </c>
      <c r="F207" s="28" t="s">
        <v>601</v>
      </c>
      <c r="G207" s="28" t="s">
        <v>26</v>
      </c>
      <c r="H207" s="41" t="s">
        <v>602</v>
      </c>
      <c r="I207" s="29" t="s">
        <v>28</v>
      </c>
      <c r="J207" s="28">
        <v>6.6</v>
      </c>
      <c r="K207" s="28">
        <f t="shared" si="3"/>
        <v>6.6</v>
      </c>
      <c r="L207" s="30"/>
      <c r="M207" s="41" t="s">
        <v>603</v>
      </c>
      <c r="N207" s="32" t="s">
        <v>30</v>
      </c>
      <c r="O207" s="32" t="s">
        <v>31</v>
      </c>
      <c r="P207" s="28"/>
    </row>
    <row r="208" s="3" customFormat="1" ht="42.75" spans="1:16">
      <c r="A208" s="24"/>
      <c r="B208" s="28" t="s">
        <v>604</v>
      </c>
      <c r="C208" s="28" t="s">
        <v>22</v>
      </c>
      <c r="D208" s="28" t="s">
        <v>587</v>
      </c>
      <c r="E208" s="28" t="s">
        <v>24</v>
      </c>
      <c r="F208" s="28" t="s">
        <v>605</v>
      </c>
      <c r="G208" s="28" t="s">
        <v>26</v>
      </c>
      <c r="H208" s="28" t="s">
        <v>469</v>
      </c>
      <c r="I208" s="29" t="s">
        <v>28</v>
      </c>
      <c r="J208" s="28">
        <v>3.8</v>
      </c>
      <c r="K208" s="28">
        <f t="shared" si="3"/>
        <v>3.8</v>
      </c>
      <c r="L208" s="30"/>
      <c r="M208" s="28" t="s">
        <v>367</v>
      </c>
      <c r="N208" s="32" t="s">
        <v>30</v>
      </c>
      <c r="O208" s="32" t="s">
        <v>31</v>
      </c>
      <c r="P208" s="28"/>
    </row>
    <row r="209" s="3" customFormat="1" ht="42.75" spans="1:16">
      <c r="A209" s="24"/>
      <c r="B209" s="28" t="s">
        <v>606</v>
      </c>
      <c r="C209" s="28" t="s">
        <v>22</v>
      </c>
      <c r="D209" s="28" t="s">
        <v>587</v>
      </c>
      <c r="E209" s="28" t="s">
        <v>24</v>
      </c>
      <c r="F209" s="28" t="s">
        <v>607</v>
      </c>
      <c r="G209" s="28" t="s">
        <v>26</v>
      </c>
      <c r="H209" s="28" t="s">
        <v>608</v>
      </c>
      <c r="I209" s="29" t="s">
        <v>28</v>
      </c>
      <c r="J209" s="28">
        <v>0.48</v>
      </c>
      <c r="K209" s="28">
        <f t="shared" si="3"/>
        <v>0.48</v>
      </c>
      <c r="L209" s="30"/>
      <c r="M209" s="28" t="s">
        <v>297</v>
      </c>
      <c r="N209" s="32" t="s">
        <v>30</v>
      </c>
      <c r="O209" s="32" t="s">
        <v>31</v>
      </c>
      <c r="P209" s="28"/>
    </row>
    <row r="210" s="3" customFormat="1" ht="42.75" spans="1:16">
      <c r="A210" s="24"/>
      <c r="B210" s="28" t="s">
        <v>609</v>
      </c>
      <c r="C210" s="28" t="s">
        <v>22</v>
      </c>
      <c r="D210" s="28" t="s">
        <v>587</v>
      </c>
      <c r="E210" s="28" t="s">
        <v>24</v>
      </c>
      <c r="F210" s="28" t="s">
        <v>610</v>
      </c>
      <c r="G210" s="28" t="s">
        <v>26</v>
      </c>
      <c r="H210" s="28" t="s">
        <v>204</v>
      </c>
      <c r="I210" s="29" t="s">
        <v>28</v>
      </c>
      <c r="J210" s="28">
        <v>1.17</v>
      </c>
      <c r="K210" s="28">
        <f t="shared" si="3"/>
        <v>1.17</v>
      </c>
      <c r="L210" s="30"/>
      <c r="M210" s="28" t="s">
        <v>205</v>
      </c>
      <c r="N210" s="32" t="s">
        <v>30</v>
      </c>
      <c r="O210" s="32" t="s">
        <v>31</v>
      </c>
      <c r="P210" s="28"/>
    </row>
    <row r="211" s="3" customFormat="1" ht="42.75" spans="1:16">
      <c r="A211" s="24"/>
      <c r="B211" s="28" t="s">
        <v>611</v>
      </c>
      <c r="C211" s="28" t="s">
        <v>22</v>
      </c>
      <c r="D211" s="28" t="s">
        <v>587</v>
      </c>
      <c r="E211" s="28" t="s">
        <v>24</v>
      </c>
      <c r="F211" s="28" t="s">
        <v>612</v>
      </c>
      <c r="G211" s="28" t="s">
        <v>26</v>
      </c>
      <c r="H211" s="28" t="s">
        <v>608</v>
      </c>
      <c r="I211" s="29" t="s">
        <v>28</v>
      </c>
      <c r="J211" s="28">
        <v>0.7</v>
      </c>
      <c r="K211" s="28">
        <f t="shared" si="3"/>
        <v>0.7</v>
      </c>
      <c r="L211" s="30"/>
      <c r="M211" s="28" t="s">
        <v>297</v>
      </c>
      <c r="N211" s="32" t="s">
        <v>30</v>
      </c>
      <c r="O211" s="32" t="s">
        <v>31</v>
      </c>
      <c r="P211" s="28"/>
    </row>
    <row r="212" s="3" customFormat="1" ht="42.75" spans="1:16">
      <c r="A212" s="24"/>
      <c r="B212" s="28" t="s">
        <v>613</v>
      </c>
      <c r="C212" s="28" t="s">
        <v>22</v>
      </c>
      <c r="D212" s="28" t="s">
        <v>587</v>
      </c>
      <c r="E212" s="28" t="s">
        <v>24</v>
      </c>
      <c r="F212" s="28" t="s">
        <v>614</v>
      </c>
      <c r="G212" s="28" t="s">
        <v>26</v>
      </c>
      <c r="H212" s="54" t="s">
        <v>464</v>
      </c>
      <c r="I212" s="29" t="s">
        <v>28</v>
      </c>
      <c r="J212" s="28">
        <v>2.1</v>
      </c>
      <c r="K212" s="28">
        <f t="shared" si="3"/>
        <v>2.1</v>
      </c>
      <c r="L212" s="30"/>
      <c r="M212" s="28" t="s">
        <v>144</v>
      </c>
      <c r="N212" s="32" t="s">
        <v>30</v>
      </c>
      <c r="O212" s="32" t="s">
        <v>31</v>
      </c>
      <c r="P212" s="28"/>
    </row>
    <row r="213" s="3" customFormat="1" ht="42.75" spans="1:16">
      <c r="A213" s="24"/>
      <c r="B213" s="28" t="s">
        <v>615</v>
      </c>
      <c r="C213" s="28" t="s">
        <v>22</v>
      </c>
      <c r="D213" s="28" t="s">
        <v>587</v>
      </c>
      <c r="E213" s="32" t="s">
        <v>24</v>
      </c>
      <c r="F213" s="28" t="s">
        <v>616</v>
      </c>
      <c r="G213" s="28" t="s">
        <v>26</v>
      </c>
      <c r="H213" s="28" t="s">
        <v>608</v>
      </c>
      <c r="I213" s="29" t="s">
        <v>28</v>
      </c>
      <c r="J213" s="28">
        <v>1.1</v>
      </c>
      <c r="K213" s="28">
        <f t="shared" si="3"/>
        <v>1.1</v>
      </c>
      <c r="L213" s="30"/>
      <c r="M213" s="41" t="s">
        <v>297</v>
      </c>
      <c r="N213" s="32" t="s">
        <v>30</v>
      </c>
      <c r="O213" s="32" t="s">
        <v>31</v>
      </c>
      <c r="P213" s="28"/>
    </row>
    <row r="214" s="3" customFormat="1" ht="42.75" spans="1:16">
      <c r="A214" s="24"/>
      <c r="B214" s="28" t="s">
        <v>617</v>
      </c>
      <c r="C214" s="28" t="s">
        <v>22</v>
      </c>
      <c r="D214" s="28" t="s">
        <v>587</v>
      </c>
      <c r="E214" s="28" t="s">
        <v>24</v>
      </c>
      <c r="F214" s="28" t="s">
        <v>618</v>
      </c>
      <c r="G214" s="28" t="s">
        <v>26</v>
      </c>
      <c r="H214" s="28" t="s">
        <v>208</v>
      </c>
      <c r="I214" s="29" t="s">
        <v>28</v>
      </c>
      <c r="J214" s="28">
        <v>2.84</v>
      </c>
      <c r="K214" s="28">
        <f t="shared" si="3"/>
        <v>2.84</v>
      </c>
      <c r="L214" s="30"/>
      <c r="M214" s="41" t="s">
        <v>165</v>
      </c>
      <c r="N214" s="32" t="s">
        <v>30</v>
      </c>
      <c r="O214" s="32" t="s">
        <v>31</v>
      </c>
      <c r="P214" s="28"/>
    </row>
    <row r="215" s="3" customFormat="1" ht="42.75" spans="1:16">
      <c r="A215" s="24"/>
      <c r="B215" s="29" t="s">
        <v>619</v>
      </c>
      <c r="C215" s="28" t="s">
        <v>22</v>
      </c>
      <c r="D215" s="33" t="s">
        <v>620</v>
      </c>
      <c r="E215" s="29" t="s">
        <v>24</v>
      </c>
      <c r="F215" s="29" t="s">
        <v>621</v>
      </c>
      <c r="G215" s="28" t="s">
        <v>26</v>
      </c>
      <c r="H215" s="29" t="s">
        <v>422</v>
      </c>
      <c r="I215" s="29" t="s">
        <v>28</v>
      </c>
      <c r="J215" s="29">
        <v>7</v>
      </c>
      <c r="K215" s="28">
        <f t="shared" si="3"/>
        <v>7</v>
      </c>
      <c r="L215" s="49"/>
      <c r="M215" s="29" t="s">
        <v>73</v>
      </c>
      <c r="N215" s="32" t="s">
        <v>30</v>
      </c>
      <c r="O215" s="32" t="s">
        <v>31</v>
      </c>
      <c r="P215" s="28"/>
    </row>
    <row r="216" s="3" customFormat="1" ht="42.75" spans="1:16">
      <c r="A216" s="24"/>
      <c r="B216" s="42" t="s">
        <v>622</v>
      </c>
      <c r="C216" s="28" t="s">
        <v>22</v>
      </c>
      <c r="D216" s="33" t="s">
        <v>620</v>
      </c>
      <c r="E216" s="29" t="s">
        <v>24</v>
      </c>
      <c r="F216" s="29" t="s">
        <v>623</v>
      </c>
      <c r="G216" s="28" t="s">
        <v>26</v>
      </c>
      <c r="H216" s="29" t="s">
        <v>624</v>
      </c>
      <c r="I216" s="29" t="s">
        <v>28</v>
      </c>
      <c r="J216" s="29">
        <v>4.45</v>
      </c>
      <c r="K216" s="28">
        <f t="shared" si="3"/>
        <v>4.45</v>
      </c>
      <c r="L216" s="49"/>
      <c r="M216" s="29" t="s">
        <v>625</v>
      </c>
      <c r="N216" s="32" t="s">
        <v>30</v>
      </c>
      <c r="O216" s="32" t="s">
        <v>31</v>
      </c>
      <c r="P216" s="28"/>
    </row>
    <row r="217" s="3" customFormat="1" ht="42.75" spans="1:16">
      <c r="A217" s="24"/>
      <c r="B217" s="29" t="s">
        <v>626</v>
      </c>
      <c r="C217" s="28" t="s">
        <v>22</v>
      </c>
      <c r="D217" s="33" t="s">
        <v>620</v>
      </c>
      <c r="E217" s="29" t="s">
        <v>24</v>
      </c>
      <c r="F217" s="29" t="s">
        <v>627</v>
      </c>
      <c r="G217" s="28" t="s">
        <v>26</v>
      </c>
      <c r="H217" s="29" t="s">
        <v>419</v>
      </c>
      <c r="I217" s="29" t="s">
        <v>28</v>
      </c>
      <c r="J217" s="29">
        <v>83.98</v>
      </c>
      <c r="K217" s="28">
        <f t="shared" si="3"/>
        <v>83.98</v>
      </c>
      <c r="L217" s="49"/>
      <c r="M217" s="29" t="s">
        <v>404</v>
      </c>
      <c r="N217" s="32" t="s">
        <v>30</v>
      </c>
      <c r="O217" s="32" t="s">
        <v>31</v>
      </c>
      <c r="P217" s="28"/>
    </row>
    <row r="218" s="3" customFormat="1" ht="42.75" spans="1:16">
      <c r="A218" s="24"/>
      <c r="B218" s="42" t="s">
        <v>628</v>
      </c>
      <c r="C218" s="28" t="s">
        <v>22</v>
      </c>
      <c r="D218" s="33" t="s">
        <v>620</v>
      </c>
      <c r="E218" s="29" t="s">
        <v>24</v>
      </c>
      <c r="F218" s="42" t="s">
        <v>629</v>
      </c>
      <c r="G218" s="28" t="s">
        <v>26</v>
      </c>
      <c r="H218" s="42" t="s">
        <v>538</v>
      </c>
      <c r="I218" s="29" t="s">
        <v>28</v>
      </c>
      <c r="J218" s="42">
        <v>22.8</v>
      </c>
      <c r="K218" s="28">
        <f t="shared" si="3"/>
        <v>22.8</v>
      </c>
      <c r="L218" s="55"/>
      <c r="M218" s="42" t="s">
        <v>539</v>
      </c>
      <c r="N218" s="32" t="s">
        <v>30</v>
      </c>
      <c r="O218" s="32" t="s">
        <v>31</v>
      </c>
      <c r="P218" s="28"/>
    </row>
    <row r="219" s="3" customFormat="1" ht="42.75" spans="1:16">
      <c r="A219" s="24"/>
      <c r="B219" s="29" t="s">
        <v>630</v>
      </c>
      <c r="C219" s="28" t="s">
        <v>22</v>
      </c>
      <c r="D219" s="33" t="s">
        <v>620</v>
      </c>
      <c r="E219" s="29" t="s">
        <v>24</v>
      </c>
      <c r="F219" s="29" t="s">
        <v>631</v>
      </c>
      <c r="G219" s="28" t="s">
        <v>26</v>
      </c>
      <c r="H219" s="29" t="s">
        <v>632</v>
      </c>
      <c r="I219" s="29" t="s">
        <v>28</v>
      </c>
      <c r="J219" s="29">
        <v>33.6</v>
      </c>
      <c r="K219" s="28">
        <f t="shared" si="3"/>
        <v>33.6</v>
      </c>
      <c r="L219" s="49"/>
      <c r="M219" s="29" t="s">
        <v>633</v>
      </c>
      <c r="N219" s="32" t="s">
        <v>30</v>
      </c>
      <c r="O219" s="32" t="s">
        <v>31</v>
      </c>
      <c r="P219" s="28"/>
    </row>
    <row r="220" s="3" customFormat="1" ht="42.75" spans="1:16">
      <c r="A220" s="24"/>
      <c r="B220" s="29" t="s">
        <v>634</v>
      </c>
      <c r="C220" s="28" t="s">
        <v>22</v>
      </c>
      <c r="D220" s="33" t="s">
        <v>620</v>
      </c>
      <c r="E220" s="29" t="s">
        <v>24</v>
      </c>
      <c r="F220" s="29" t="s">
        <v>635</v>
      </c>
      <c r="G220" s="28" t="s">
        <v>26</v>
      </c>
      <c r="H220" s="29" t="s">
        <v>608</v>
      </c>
      <c r="I220" s="29" t="s">
        <v>28</v>
      </c>
      <c r="J220" s="29">
        <v>0.8</v>
      </c>
      <c r="K220" s="28">
        <f t="shared" si="3"/>
        <v>0.8</v>
      </c>
      <c r="L220" s="49"/>
      <c r="M220" s="29" t="s">
        <v>297</v>
      </c>
      <c r="N220" s="32" t="s">
        <v>30</v>
      </c>
      <c r="O220" s="32" t="s">
        <v>31</v>
      </c>
      <c r="P220" s="28"/>
    </row>
    <row r="221" s="3" customFormat="1" ht="42.75" spans="1:16">
      <c r="A221" s="24"/>
      <c r="B221" s="29" t="s">
        <v>636</v>
      </c>
      <c r="C221" s="28" t="s">
        <v>22</v>
      </c>
      <c r="D221" s="33" t="s">
        <v>620</v>
      </c>
      <c r="E221" s="29" t="s">
        <v>24</v>
      </c>
      <c r="F221" s="29" t="s">
        <v>637</v>
      </c>
      <c r="G221" s="28" t="s">
        <v>26</v>
      </c>
      <c r="H221" s="29" t="s">
        <v>638</v>
      </c>
      <c r="I221" s="29" t="s">
        <v>28</v>
      </c>
      <c r="J221" s="29">
        <v>26.3</v>
      </c>
      <c r="K221" s="28">
        <f t="shared" si="3"/>
        <v>26.3</v>
      </c>
      <c r="L221" s="49"/>
      <c r="M221" s="29" t="s">
        <v>639</v>
      </c>
      <c r="N221" s="32" t="s">
        <v>30</v>
      </c>
      <c r="O221" s="32" t="s">
        <v>31</v>
      </c>
      <c r="P221" s="28"/>
    </row>
    <row r="222" s="3" customFormat="1" ht="42.75" spans="1:16">
      <c r="A222" s="24"/>
      <c r="B222" s="42" t="s">
        <v>640</v>
      </c>
      <c r="C222" s="28" t="s">
        <v>22</v>
      </c>
      <c r="D222" s="33" t="s">
        <v>620</v>
      </c>
      <c r="E222" s="29" t="s">
        <v>24</v>
      </c>
      <c r="F222" s="29" t="s">
        <v>641</v>
      </c>
      <c r="G222" s="28" t="s">
        <v>26</v>
      </c>
      <c r="H222" s="29" t="s">
        <v>538</v>
      </c>
      <c r="I222" s="29" t="s">
        <v>28</v>
      </c>
      <c r="J222" s="29">
        <v>17</v>
      </c>
      <c r="K222" s="28">
        <f t="shared" si="3"/>
        <v>17</v>
      </c>
      <c r="L222" s="49"/>
      <c r="M222" s="29" t="s">
        <v>539</v>
      </c>
      <c r="N222" s="32" t="s">
        <v>30</v>
      </c>
      <c r="O222" s="32" t="s">
        <v>31</v>
      </c>
      <c r="P222" s="28"/>
    </row>
    <row r="223" s="3" customFormat="1" ht="42.75" spans="1:16">
      <c r="A223" s="24"/>
      <c r="B223" s="42" t="s">
        <v>642</v>
      </c>
      <c r="C223" s="28" t="s">
        <v>22</v>
      </c>
      <c r="D223" s="33" t="s">
        <v>620</v>
      </c>
      <c r="E223" s="29" t="s">
        <v>24</v>
      </c>
      <c r="F223" s="42" t="s">
        <v>643</v>
      </c>
      <c r="G223" s="28" t="s">
        <v>26</v>
      </c>
      <c r="H223" s="29" t="s">
        <v>644</v>
      </c>
      <c r="I223" s="29" t="s">
        <v>28</v>
      </c>
      <c r="J223" s="29">
        <v>32</v>
      </c>
      <c r="K223" s="28">
        <f t="shared" si="3"/>
        <v>32</v>
      </c>
      <c r="L223" s="49"/>
      <c r="M223" s="29" t="s">
        <v>645</v>
      </c>
      <c r="N223" s="32" t="s">
        <v>30</v>
      </c>
      <c r="O223" s="32" t="s">
        <v>31</v>
      </c>
      <c r="P223" s="28"/>
    </row>
    <row r="224" s="3" customFormat="1" ht="42.75" spans="1:16">
      <c r="A224" s="24"/>
      <c r="B224" s="28" t="s">
        <v>646</v>
      </c>
      <c r="C224" s="28" t="s">
        <v>22</v>
      </c>
      <c r="D224" s="33" t="s">
        <v>620</v>
      </c>
      <c r="E224" s="29" t="s">
        <v>24</v>
      </c>
      <c r="F224" s="28" t="s">
        <v>647</v>
      </c>
      <c r="G224" s="28" t="s">
        <v>26</v>
      </c>
      <c r="H224" s="28" t="s">
        <v>419</v>
      </c>
      <c r="I224" s="29" t="s">
        <v>28</v>
      </c>
      <c r="J224" s="28">
        <v>13</v>
      </c>
      <c r="K224" s="28">
        <f t="shared" si="3"/>
        <v>13</v>
      </c>
      <c r="L224" s="30"/>
      <c r="M224" s="28" t="s">
        <v>404</v>
      </c>
      <c r="N224" s="32" t="s">
        <v>30</v>
      </c>
      <c r="O224" s="32" t="s">
        <v>31</v>
      </c>
      <c r="P224" s="28"/>
    </row>
    <row r="225" s="3" customFormat="1" ht="42.75" spans="1:16">
      <c r="A225" s="24"/>
      <c r="B225" s="29" t="s">
        <v>648</v>
      </c>
      <c r="C225" s="28" t="s">
        <v>22</v>
      </c>
      <c r="D225" s="33" t="s">
        <v>620</v>
      </c>
      <c r="E225" s="29" t="s">
        <v>24</v>
      </c>
      <c r="F225" s="29" t="s">
        <v>649</v>
      </c>
      <c r="G225" s="28" t="s">
        <v>26</v>
      </c>
      <c r="H225" s="29" t="s">
        <v>650</v>
      </c>
      <c r="I225" s="29" t="s">
        <v>28</v>
      </c>
      <c r="J225" s="29">
        <v>12</v>
      </c>
      <c r="K225" s="28">
        <f t="shared" si="3"/>
        <v>12</v>
      </c>
      <c r="L225" s="49"/>
      <c r="M225" s="29" t="s">
        <v>51</v>
      </c>
      <c r="N225" s="32" t="s">
        <v>30</v>
      </c>
      <c r="O225" s="32" t="s">
        <v>31</v>
      </c>
      <c r="P225" s="28"/>
    </row>
    <row r="226" s="3" customFormat="1" ht="42.75" spans="1:16">
      <c r="A226" s="24"/>
      <c r="B226" s="28" t="s">
        <v>651</v>
      </c>
      <c r="C226" s="28" t="s">
        <v>22</v>
      </c>
      <c r="D226" s="33" t="s">
        <v>620</v>
      </c>
      <c r="E226" s="29" t="s">
        <v>24</v>
      </c>
      <c r="F226" s="28" t="s">
        <v>652</v>
      </c>
      <c r="G226" s="28" t="s">
        <v>26</v>
      </c>
      <c r="H226" s="28" t="s">
        <v>653</v>
      </c>
      <c r="I226" s="29" t="s">
        <v>28</v>
      </c>
      <c r="J226" s="28">
        <v>21.5</v>
      </c>
      <c r="K226" s="28">
        <f t="shared" si="3"/>
        <v>21.5</v>
      </c>
      <c r="L226" s="30"/>
      <c r="M226" s="28" t="s">
        <v>654</v>
      </c>
      <c r="N226" s="32" t="s">
        <v>30</v>
      </c>
      <c r="O226" s="32" t="s">
        <v>31</v>
      </c>
      <c r="P226" s="28"/>
    </row>
    <row r="227" s="3" customFormat="1" ht="42.75" spans="1:16">
      <c r="A227" s="24"/>
      <c r="B227" s="29" t="s">
        <v>655</v>
      </c>
      <c r="C227" s="28" t="s">
        <v>22</v>
      </c>
      <c r="D227" s="33" t="s">
        <v>620</v>
      </c>
      <c r="E227" s="29" t="s">
        <v>24</v>
      </c>
      <c r="F227" s="29" t="s">
        <v>656</v>
      </c>
      <c r="G227" s="28" t="s">
        <v>26</v>
      </c>
      <c r="H227" s="29" t="s">
        <v>597</v>
      </c>
      <c r="I227" s="29" t="s">
        <v>28</v>
      </c>
      <c r="J227" s="29">
        <v>21</v>
      </c>
      <c r="K227" s="28">
        <f t="shared" si="3"/>
        <v>21</v>
      </c>
      <c r="L227" s="49"/>
      <c r="M227" s="29" t="s">
        <v>173</v>
      </c>
      <c r="N227" s="32" t="s">
        <v>30</v>
      </c>
      <c r="O227" s="32" t="s">
        <v>31</v>
      </c>
      <c r="P227" s="28"/>
    </row>
    <row r="228" s="3" customFormat="1" ht="42.75" spans="1:16">
      <c r="A228" s="24"/>
      <c r="B228" s="29" t="s">
        <v>657</v>
      </c>
      <c r="C228" s="28" t="s">
        <v>22</v>
      </c>
      <c r="D228" s="33" t="s">
        <v>620</v>
      </c>
      <c r="E228" s="29" t="s">
        <v>24</v>
      </c>
      <c r="F228" s="42" t="s">
        <v>658</v>
      </c>
      <c r="G228" s="28" t="s">
        <v>26</v>
      </c>
      <c r="H228" s="29" t="s">
        <v>659</v>
      </c>
      <c r="I228" s="29" t="s">
        <v>28</v>
      </c>
      <c r="J228" s="29">
        <v>23</v>
      </c>
      <c r="K228" s="28">
        <f t="shared" si="3"/>
        <v>23</v>
      </c>
      <c r="L228" s="49"/>
      <c r="M228" s="29" t="s">
        <v>268</v>
      </c>
      <c r="N228" s="32" t="s">
        <v>30</v>
      </c>
      <c r="O228" s="32" t="s">
        <v>31</v>
      </c>
      <c r="P228" s="28"/>
    </row>
    <row r="229" s="3" customFormat="1" ht="42.75" spans="1:16">
      <c r="A229" s="24"/>
      <c r="B229" s="32" t="s">
        <v>660</v>
      </c>
      <c r="C229" s="28" t="s">
        <v>22</v>
      </c>
      <c r="D229" s="32" t="s">
        <v>661</v>
      </c>
      <c r="E229" s="29" t="s">
        <v>24</v>
      </c>
      <c r="F229" s="32" t="s">
        <v>662</v>
      </c>
      <c r="G229" s="28" t="s">
        <v>26</v>
      </c>
      <c r="H229" s="32" t="s">
        <v>469</v>
      </c>
      <c r="I229" s="29" t="s">
        <v>28</v>
      </c>
      <c r="J229" s="44">
        <v>3.6</v>
      </c>
      <c r="K229" s="28">
        <f t="shared" si="3"/>
        <v>3.6</v>
      </c>
      <c r="L229" s="49"/>
      <c r="M229" s="32" t="s">
        <v>367</v>
      </c>
      <c r="N229" s="32" t="s">
        <v>30</v>
      </c>
      <c r="O229" s="32" t="s">
        <v>31</v>
      </c>
      <c r="P229" s="28"/>
    </row>
    <row r="230" s="3" customFormat="1" ht="42.75" spans="1:16">
      <c r="A230" s="24"/>
      <c r="B230" s="32" t="s">
        <v>663</v>
      </c>
      <c r="C230" s="28" t="s">
        <v>22</v>
      </c>
      <c r="D230" s="32" t="s">
        <v>661</v>
      </c>
      <c r="E230" s="29" t="s">
        <v>24</v>
      </c>
      <c r="F230" s="32" t="s">
        <v>664</v>
      </c>
      <c r="G230" s="28" t="s">
        <v>26</v>
      </c>
      <c r="H230" s="32" t="s">
        <v>208</v>
      </c>
      <c r="I230" s="29" t="s">
        <v>28</v>
      </c>
      <c r="J230" s="36">
        <v>2.9</v>
      </c>
      <c r="K230" s="28">
        <f t="shared" si="3"/>
        <v>2.9</v>
      </c>
      <c r="L230" s="49"/>
      <c r="M230" s="32" t="s">
        <v>165</v>
      </c>
      <c r="N230" s="32" t="s">
        <v>30</v>
      </c>
      <c r="O230" s="32" t="s">
        <v>31</v>
      </c>
      <c r="P230" s="28"/>
    </row>
    <row r="231" s="3" customFormat="1" ht="42.75" spans="1:16">
      <c r="A231" s="24"/>
      <c r="B231" s="32" t="s">
        <v>665</v>
      </c>
      <c r="C231" s="28" t="s">
        <v>22</v>
      </c>
      <c r="D231" s="32" t="s">
        <v>661</v>
      </c>
      <c r="E231" s="29" t="s">
        <v>24</v>
      </c>
      <c r="F231" s="32" t="s">
        <v>666</v>
      </c>
      <c r="G231" s="28" t="s">
        <v>26</v>
      </c>
      <c r="H231" s="32" t="s">
        <v>505</v>
      </c>
      <c r="I231" s="29" t="s">
        <v>28</v>
      </c>
      <c r="J231" s="44">
        <v>2.7</v>
      </c>
      <c r="K231" s="28">
        <f t="shared" si="3"/>
        <v>2.7</v>
      </c>
      <c r="L231" s="49"/>
      <c r="M231" s="32" t="s">
        <v>45</v>
      </c>
      <c r="N231" s="32" t="s">
        <v>30</v>
      </c>
      <c r="O231" s="32" t="s">
        <v>31</v>
      </c>
      <c r="P231" s="28"/>
    </row>
    <row r="232" s="3" customFormat="1" ht="42.75" spans="1:16">
      <c r="A232" s="24"/>
      <c r="B232" s="28" t="s">
        <v>667</v>
      </c>
      <c r="C232" s="28" t="s">
        <v>22</v>
      </c>
      <c r="D232" s="32" t="s">
        <v>661</v>
      </c>
      <c r="E232" s="28" t="s">
        <v>24</v>
      </c>
      <c r="F232" s="28" t="s">
        <v>668</v>
      </c>
      <c r="G232" s="28" t="s">
        <v>26</v>
      </c>
      <c r="H232" s="28" t="s">
        <v>589</v>
      </c>
      <c r="I232" s="29" t="s">
        <v>28</v>
      </c>
      <c r="J232" s="28">
        <v>0.5</v>
      </c>
      <c r="K232" s="28">
        <f t="shared" si="3"/>
        <v>0.5</v>
      </c>
      <c r="L232" s="30"/>
      <c r="M232" s="28" t="s">
        <v>590</v>
      </c>
      <c r="N232" s="32" t="s">
        <v>30</v>
      </c>
      <c r="O232" s="32" t="s">
        <v>31</v>
      </c>
      <c r="P232" s="28"/>
    </row>
    <row r="233" s="3" customFormat="1" ht="42.75" spans="1:16">
      <c r="A233" s="24"/>
      <c r="B233" s="28" t="s">
        <v>669</v>
      </c>
      <c r="C233" s="28" t="s">
        <v>22</v>
      </c>
      <c r="D233" s="32" t="s">
        <v>661</v>
      </c>
      <c r="E233" s="28" t="s">
        <v>24</v>
      </c>
      <c r="F233" s="28" t="s">
        <v>670</v>
      </c>
      <c r="G233" s="28" t="s">
        <v>26</v>
      </c>
      <c r="H233" s="28" t="s">
        <v>671</v>
      </c>
      <c r="I233" s="29" t="s">
        <v>28</v>
      </c>
      <c r="J233" s="28">
        <v>7.91</v>
      </c>
      <c r="K233" s="28">
        <f t="shared" si="3"/>
        <v>7.91</v>
      </c>
      <c r="L233" s="30"/>
      <c r="M233" s="28" t="s">
        <v>257</v>
      </c>
      <c r="N233" s="32" t="s">
        <v>30</v>
      </c>
      <c r="O233" s="32" t="s">
        <v>31</v>
      </c>
      <c r="P233" s="28"/>
    </row>
    <row r="234" s="3" customFormat="1" ht="42.75" spans="1:16">
      <c r="A234" s="24"/>
      <c r="B234" s="28" t="s">
        <v>672</v>
      </c>
      <c r="C234" s="28" t="s">
        <v>22</v>
      </c>
      <c r="D234" s="32" t="s">
        <v>661</v>
      </c>
      <c r="E234" s="28" t="s">
        <v>24</v>
      </c>
      <c r="F234" s="28" t="s">
        <v>673</v>
      </c>
      <c r="G234" s="28" t="s">
        <v>26</v>
      </c>
      <c r="H234" s="28" t="s">
        <v>455</v>
      </c>
      <c r="I234" s="29" t="s">
        <v>28</v>
      </c>
      <c r="J234" s="28">
        <v>0.9</v>
      </c>
      <c r="K234" s="28">
        <f t="shared" si="3"/>
        <v>0.9</v>
      </c>
      <c r="L234" s="30"/>
      <c r="M234" s="28" t="s">
        <v>288</v>
      </c>
      <c r="N234" s="32" t="s">
        <v>30</v>
      </c>
      <c r="O234" s="32" t="s">
        <v>31</v>
      </c>
      <c r="P234" s="28"/>
    </row>
    <row r="235" s="3" customFormat="1" ht="42.75" spans="1:16">
      <c r="A235" s="24"/>
      <c r="B235" s="32" t="s">
        <v>674</v>
      </c>
      <c r="C235" s="28" t="s">
        <v>22</v>
      </c>
      <c r="D235" s="32" t="s">
        <v>661</v>
      </c>
      <c r="E235" s="29" t="s">
        <v>24</v>
      </c>
      <c r="F235" s="32" t="s">
        <v>675</v>
      </c>
      <c r="G235" s="28" t="s">
        <v>26</v>
      </c>
      <c r="H235" s="32" t="s">
        <v>426</v>
      </c>
      <c r="I235" s="29" t="s">
        <v>28</v>
      </c>
      <c r="J235" s="44">
        <v>8.3</v>
      </c>
      <c r="K235" s="28">
        <f t="shared" si="3"/>
        <v>8.3</v>
      </c>
      <c r="L235" s="49"/>
      <c r="M235" s="32" t="s">
        <v>112</v>
      </c>
      <c r="N235" s="32" t="s">
        <v>30</v>
      </c>
      <c r="O235" s="32" t="s">
        <v>31</v>
      </c>
      <c r="P235" s="28"/>
    </row>
    <row r="236" s="3" customFormat="1" ht="42.75" spans="1:16">
      <c r="A236" s="24"/>
      <c r="B236" s="28" t="s">
        <v>676</v>
      </c>
      <c r="C236" s="28" t="s">
        <v>22</v>
      </c>
      <c r="D236" s="32" t="s">
        <v>661</v>
      </c>
      <c r="E236" s="28" t="s">
        <v>24</v>
      </c>
      <c r="F236" s="28" t="s">
        <v>677</v>
      </c>
      <c r="G236" s="28" t="s">
        <v>26</v>
      </c>
      <c r="H236" s="28" t="s">
        <v>469</v>
      </c>
      <c r="I236" s="29" t="s">
        <v>28</v>
      </c>
      <c r="J236" s="28">
        <v>3.6</v>
      </c>
      <c r="K236" s="28">
        <f t="shared" si="3"/>
        <v>3.6</v>
      </c>
      <c r="L236" s="30"/>
      <c r="M236" s="41" t="s">
        <v>367</v>
      </c>
      <c r="N236" s="32" t="s">
        <v>30</v>
      </c>
      <c r="O236" s="32" t="s">
        <v>31</v>
      </c>
      <c r="P236" s="28"/>
    </row>
    <row r="237" s="3" customFormat="1" ht="42.75" spans="1:16">
      <c r="A237" s="24"/>
      <c r="B237" s="28" t="s">
        <v>678</v>
      </c>
      <c r="C237" s="28" t="s">
        <v>22</v>
      </c>
      <c r="D237" s="32" t="s">
        <v>661</v>
      </c>
      <c r="E237" s="28" t="s">
        <v>24</v>
      </c>
      <c r="F237" s="33" t="s">
        <v>679</v>
      </c>
      <c r="G237" s="28" t="s">
        <v>26</v>
      </c>
      <c r="H237" s="33" t="s">
        <v>680</v>
      </c>
      <c r="I237" s="29" t="s">
        <v>28</v>
      </c>
      <c r="J237" s="33">
        <v>5.31</v>
      </c>
      <c r="K237" s="28">
        <f t="shared" si="3"/>
        <v>5.31</v>
      </c>
      <c r="L237" s="30"/>
      <c r="M237" s="33" t="s">
        <v>66</v>
      </c>
      <c r="N237" s="32" t="s">
        <v>30</v>
      </c>
      <c r="O237" s="32" t="s">
        <v>31</v>
      </c>
      <c r="P237" s="28"/>
    </row>
    <row r="238" s="3" customFormat="1" ht="42.75" spans="1:16">
      <c r="A238" s="24"/>
      <c r="B238" s="28" t="s">
        <v>681</v>
      </c>
      <c r="C238" s="28" t="s">
        <v>22</v>
      </c>
      <c r="D238" s="32" t="s">
        <v>661</v>
      </c>
      <c r="E238" s="28" t="s">
        <v>24</v>
      </c>
      <c r="F238" s="28" t="s">
        <v>682</v>
      </c>
      <c r="G238" s="28" t="s">
        <v>26</v>
      </c>
      <c r="H238" s="33" t="s">
        <v>683</v>
      </c>
      <c r="I238" s="29" t="s">
        <v>28</v>
      </c>
      <c r="J238" s="28">
        <v>6</v>
      </c>
      <c r="K238" s="28">
        <f t="shared" si="3"/>
        <v>6</v>
      </c>
      <c r="L238" s="30"/>
      <c r="M238" s="33" t="s">
        <v>228</v>
      </c>
      <c r="N238" s="32" t="s">
        <v>30</v>
      </c>
      <c r="O238" s="32" t="s">
        <v>31</v>
      </c>
      <c r="P238" s="28"/>
    </row>
    <row r="239" s="3" customFormat="1" ht="42.75" spans="1:16">
      <c r="A239" s="24"/>
      <c r="B239" s="28" t="s">
        <v>684</v>
      </c>
      <c r="C239" s="28" t="s">
        <v>22</v>
      </c>
      <c r="D239" s="28" t="s">
        <v>685</v>
      </c>
      <c r="E239" s="28" t="s">
        <v>24</v>
      </c>
      <c r="F239" s="28" t="s">
        <v>686</v>
      </c>
      <c r="G239" s="28" t="s">
        <v>26</v>
      </c>
      <c r="H239" s="28" t="s">
        <v>200</v>
      </c>
      <c r="I239" s="29" t="s">
        <v>28</v>
      </c>
      <c r="J239" s="28">
        <v>5</v>
      </c>
      <c r="K239" s="28">
        <f t="shared" si="3"/>
        <v>5</v>
      </c>
      <c r="L239" s="30"/>
      <c r="M239" s="28" t="s">
        <v>201</v>
      </c>
      <c r="N239" s="32" t="s">
        <v>30</v>
      </c>
      <c r="O239" s="32" t="s">
        <v>31</v>
      </c>
      <c r="P239" s="28"/>
    </row>
    <row r="240" s="3" customFormat="1" ht="42.75" spans="1:16">
      <c r="A240" s="24"/>
      <c r="B240" s="28" t="s">
        <v>687</v>
      </c>
      <c r="C240" s="28" t="s">
        <v>22</v>
      </c>
      <c r="D240" s="28" t="s">
        <v>685</v>
      </c>
      <c r="E240" s="29" t="s">
        <v>24</v>
      </c>
      <c r="F240" s="29" t="s">
        <v>688</v>
      </c>
      <c r="G240" s="28" t="s">
        <v>26</v>
      </c>
      <c r="H240" s="29" t="s">
        <v>689</v>
      </c>
      <c r="I240" s="29" t="s">
        <v>28</v>
      </c>
      <c r="J240" s="29">
        <v>7.5</v>
      </c>
      <c r="K240" s="28">
        <f t="shared" si="3"/>
        <v>7.5</v>
      </c>
      <c r="L240" s="49"/>
      <c r="M240" s="29" t="s">
        <v>66</v>
      </c>
      <c r="N240" s="32" t="s">
        <v>30</v>
      </c>
      <c r="O240" s="32" t="s">
        <v>31</v>
      </c>
      <c r="P240" s="28"/>
    </row>
    <row r="241" s="3" customFormat="1" ht="42.75" spans="1:16">
      <c r="A241" s="24"/>
      <c r="B241" s="28" t="s">
        <v>690</v>
      </c>
      <c r="C241" s="28" t="s">
        <v>22</v>
      </c>
      <c r="D241" s="28" t="s">
        <v>685</v>
      </c>
      <c r="E241" s="29" t="s">
        <v>24</v>
      </c>
      <c r="F241" s="28" t="s">
        <v>691</v>
      </c>
      <c r="G241" s="28" t="s">
        <v>26</v>
      </c>
      <c r="H241" s="42" t="s">
        <v>692</v>
      </c>
      <c r="I241" s="29" t="s">
        <v>28</v>
      </c>
      <c r="J241" s="28">
        <v>30</v>
      </c>
      <c r="K241" s="28">
        <f t="shared" si="3"/>
        <v>30</v>
      </c>
      <c r="L241" s="30"/>
      <c r="M241" s="43" t="s">
        <v>693</v>
      </c>
      <c r="N241" s="32" t="s">
        <v>30</v>
      </c>
      <c r="O241" s="32" t="s">
        <v>31</v>
      </c>
      <c r="P241" s="28"/>
    </row>
    <row r="242" s="3" customFormat="1" ht="42.75" spans="1:16">
      <c r="A242" s="24"/>
      <c r="B242" s="28" t="s">
        <v>694</v>
      </c>
      <c r="C242" s="28" t="s">
        <v>22</v>
      </c>
      <c r="D242" s="28" t="s">
        <v>685</v>
      </c>
      <c r="E242" s="28" t="s">
        <v>24</v>
      </c>
      <c r="F242" s="28" t="s">
        <v>695</v>
      </c>
      <c r="G242" s="28" t="s">
        <v>26</v>
      </c>
      <c r="H242" s="28" t="s">
        <v>696</v>
      </c>
      <c r="I242" s="29" t="s">
        <v>28</v>
      </c>
      <c r="J242" s="28">
        <v>7</v>
      </c>
      <c r="K242" s="28">
        <f t="shared" si="3"/>
        <v>7</v>
      </c>
      <c r="L242" s="30"/>
      <c r="M242" s="28" t="s">
        <v>228</v>
      </c>
      <c r="N242" s="32" t="s">
        <v>30</v>
      </c>
      <c r="O242" s="32" t="s">
        <v>31</v>
      </c>
      <c r="P242" s="28"/>
    </row>
    <row r="243" s="3" customFormat="1" ht="42.75" spans="1:16">
      <c r="A243" s="24"/>
      <c r="B243" s="28" t="s">
        <v>697</v>
      </c>
      <c r="C243" s="28" t="s">
        <v>22</v>
      </c>
      <c r="D243" s="28" t="s">
        <v>685</v>
      </c>
      <c r="E243" s="28" t="s">
        <v>24</v>
      </c>
      <c r="F243" s="28" t="s">
        <v>698</v>
      </c>
      <c r="G243" s="28" t="s">
        <v>26</v>
      </c>
      <c r="H243" s="28" t="s">
        <v>544</v>
      </c>
      <c r="I243" s="29" t="s">
        <v>28</v>
      </c>
      <c r="J243" s="28">
        <v>6.75</v>
      </c>
      <c r="K243" s="28">
        <f t="shared" si="3"/>
        <v>6.75</v>
      </c>
      <c r="L243" s="30"/>
      <c r="M243" s="28" t="s">
        <v>247</v>
      </c>
      <c r="N243" s="32" t="s">
        <v>30</v>
      </c>
      <c r="O243" s="32" t="s">
        <v>31</v>
      </c>
      <c r="P243" s="28"/>
    </row>
    <row r="244" s="3" customFormat="1" ht="42.75" spans="1:16">
      <c r="A244" s="24"/>
      <c r="B244" s="28" t="s">
        <v>699</v>
      </c>
      <c r="C244" s="28" t="s">
        <v>22</v>
      </c>
      <c r="D244" s="28" t="s">
        <v>685</v>
      </c>
      <c r="E244" s="40" t="s">
        <v>24</v>
      </c>
      <c r="F244" s="40" t="s">
        <v>700</v>
      </c>
      <c r="G244" s="28" t="s">
        <v>26</v>
      </c>
      <c r="H244" s="40" t="s">
        <v>419</v>
      </c>
      <c r="I244" s="29" t="s">
        <v>28</v>
      </c>
      <c r="J244" s="40">
        <v>19.9</v>
      </c>
      <c r="K244" s="28">
        <f t="shared" si="3"/>
        <v>19.9</v>
      </c>
      <c r="L244" s="48"/>
      <c r="M244" s="40" t="s">
        <v>404</v>
      </c>
      <c r="N244" s="32" t="s">
        <v>30</v>
      </c>
      <c r="O244" s="32" t="s">
        <v>31</v>
      </c>
      <c r="P244" s="28"/>
    </row>
    <row r="245" s="3" customFormat="1" ht="42.75" spans="1:16">
      <c r="A245" s="24"/>
      <c r="B245" s="28" t="s">
        <v>701</v>
      </c>
      <c r="C245" s="28" t="s">
        <v>22</v>
      </c>
      <c r="D245" s="28" t="s">
        <v>685</v>
      </c>
      <c r="E245" s="28" t="s">
        <v>24</v>
      </c>
      <c r="F245" s="28" t="s">
        <v>702</v>
      </c>
      <c r="G245" s="28" t="s">
        <v>26</v>
      </c>
      <c r="H245" s="40" t="s">
        <v>602</v>
      </c>
      <c r="I245" s="29" t="s">
        <v>28</v>
      </c>
      <c r="J245" s="28">
        <v>6.65</v>
      </c>
      <c r="K245" s="28">
        <f t="shared" si="3"/>
        <v>6.65</v>
      </c>
      <c r="L245" s="30"/>
      <c r="M245" s="28" t="s">
        <v>603</v>
      </c>
      <c r="N245" s="32" t="s">
        <v>30</v>
      </c>
      <c r="O245" s="32" t="s">
        <v>31</v>
      </c>
      <c r="P245" s="28"/>
    </row>
    <row r="246" s="3" customFormat="1" ht="42.75" spans="1:16">
      <c r="A246" s="24"/>
      <c r="B246" s="28" t="s">
        <v>703</v>
      </c>
      <c r="C246" s="28" t="s">
        <v>22</v>
      </c>
      <c r="D246" s="28" t="s">
        <v>685</v>
      </c>
      <c r="E246" s="28" t="s">
        <v>24</v>
      </c>
      <c r="F246" s="28" t="s">
        <v>704</v>
      </c>
      <c r="G246" s="28" t="s">
        <v>26</v>
      </c>
      <c r="H246" s="28" t="s">
        <v>533</v>
      </c>
      <c r="I246" s="29" t="s">
        <v>28</v>
      </c>
      <c r="J246" s="28">
        <v>30</v>
      </c>
      <c r="K246" s="28">
        <f t="shared" si="3"/>
        <v>30</v>
      </c>
      <c r="L246" s="30"/>
      <c r="M246" s="28" t="s">
        <v>57</v>
      </c>
      <c r="N246" s="32" t="s">
        <v>30</v>
      </c>
      <c r="O246" s="32" t="s">
        <v>31</v>
      </c>
      <c r="P246" s="28"/>
    </row>
    <row r="247" s="3" customFormat="1" ht="42.75" spans="1:16">
      <c r="A247" s="24"/>
      <c r="B247" s="28" t="s">
        <v>705</v>
      </c>
      <c r="C247" s="28" t="s">
        <v>22</v>
      </c>
      <c r="D247" s="28" t="s">
        <v>685</v>
      </c>
      <c r="E247" s="42" t="s">
        <v>24</v>
      </c>
      <c r="F247" s="42" t="s">
        <v>706</v>
      </c>
      <c r="G247" s="28" t="s">
        <v>26</v>
      </c>
      <c r="H247" s="28" t="s">
        <v>707</v>
      </c>
      <c r="I247" s="29" t="s">
        <v>28</v>
      </c>
      <c r="J247" s="42">
        <v>4.5</v>
      </c>
      <c r="K247" s="28">
        <f t="shared" si="3"/>
        <v>4.5</v>
      </c>
      <c r="L247" s="55"/>
      <c r="M247" s="42" t="s">
        <v>201</v>
      </c>
      <c r="N247" s="32" t="s">
        <v>30</v>
      </c>
      <c r="O247" s="32" t="s">
        <v>31</v>
      </c>
      <c r="P247" s="28"/>
    </row>
    <row r="248" s="3" customFormat="1" ht="42.75" spans="1:16">
      <c r="A248" s="24"/>
      <c r="B248" s="28" t="s">
        <v>708</v>
      </c>
      <c r="C248" s="28" t="s">
        <v>22</v>
      </c>
      <c r="D248" s="28" t="s">
        <v>709</v>
      </c>
      <c r="E248" s="28" t="s">
        <v>24</v>
      </c>
      <c r="F248" s="28" t="s">
        <v>710</v>
      </c>
      <c r="G248" s="28" t="s">
        <v>26</v>
      </c>
      <c r="H248" s="28" t="s">
        <v>711</v>
      </c>
      <c r="I248" s="29" t="s">
        <v>28</v>
      </c>
      <c r="J248" s="28">
        <v>5.7</v>
      </c>
      <c r="K248" s="28">
        <f t="shared" si="3"/>
        <v>5.7</v>
      </c>
      <c r="L248" s="30"/>
      <c r="M248" s="28" t="s">
        <v>140</v>
      </c>
      <c r="N248" s="32" t="s">
        <v>30</v>
      </c>
      <c r="O248" s="32" t="s">
        <v>31</v>
      </c>
      <c r="P248" s="28"/>
    </row>
    <row r="249" s="3" customFormat="1" ht="42.75" spans="1:16">
      <c r="A249" s="24"/>
      <c r="B249" s="40" t="s">
        <v>712</v>
      </c>
      <c r="C249" s="28" t="s">
        <v>22</v>
      </c>
      <c r="D249" s="40" t="s">
        <v>709</v>
      </c>
      <c r="E249" s="40" t="s">
        <v>24</v>
      </c>
      <c r="F249" s="40" t="s">
        <v>713</v>
      </c>
      <c r="G249" s="28" t="s">
        <v>26</v>
      </c>
      <c r="H249" s="40" t="s">
        <v>393</v>
      </c>
      <c r="I249" s="29" t="s">
        <v>28</v>
      </c>
      <c r="J249" s="40">
        <v>6.1</v>
      </c>
      <c r="K249" s="28">
        <f t="shared" si="3"/>
        <v>6.1</v>
      </c>
      <c r="L249" s="48"/>
      <c r="M249" s="40" t="s">
        <v>228</v>
      </c>
      <c r="N249" s="32" t="s">
        <v>30</v>
      </c>
      <c r="O249" s="32" t="s">
        <v>31</v>
      </c>
      <c r="P249" s="28"/>
    </row>
    <row r="250" s="3" customFormat="1" ht="42.75" spans="1:16">
      <c r="A250" s="24"/>
      <c r="B250" s="28" t="s">
        <v>714</v>
      </c>
      <c r="C250" s="28" t="s">
        <v>22</v>
      </c>
      <c r="D250" s="40" t="s">
        <v>709</v>
      </c>
      <c r="E250" s="28" t="s">
        <v>24</v>
      </c>
      <c r="F250" s="28" t="s">
        <v>715</v>
      </c>
      <c r="G250" s="28" t="s">
        <v>26</v>
      </c>
      <c r="H250" s="28" t="s">
        <v>716</v>
      </c>
      <c r="I250" s="29" t="s">
        <v>28</v>
      </c>
      <c r="J250" s="43">
        <v>9.625</v>
      </c>
      <c r="K250" s="28">
        <f t="shared" si="3"/>
        <v>9.625</v>
      </c>
      <c r="L250" s="30"/>
      <c r="M250" s="43" t="s">
        <v>414</v>
      </c>
      <c r="N250" s="32" t="s">
        <v>30</v>
      </c>
      <c r="O250" s="32" t="s">
        <v>31</v>
      </c>
      <c r="P250" s="28"/>
    </row>
    <row r="251" s="3" customFormat="1" ht="42.75" spans="1:16">
      <c r="A251" s="24"/>
      <c r="B251" s="28" t="s">
        <v>717</v>
      </c>
      <c r="C251" s="28" t="s">
        <v>22</v>
      </c>
      <c r="D251" s="28" t="s">
        <v>709</v>
      </c>
      <c r="E251" s="28" t="s">
        <v>24</v>
      </c>
      <c r="F251" s="28" t="s">
        <v>718</v>
      </c>
      <c r="G251" s="28" t="s">
        <v>26</v>
      </c>
      <c r="H251" s="28" t="s">
        <v>393</v>
      </c>
      <c r="I251" s="29" t="s">
        <v>28</v>
      </c>
      <c r="J251" s="28">
        <v>6.4</v>
      </c>
      <c r="K251" s="28">
        <f t="shared" si="3"/>
        <v>6.4</v>
      </c>
      <c r="L251" s="30"/>
      <c r="M251" s="32" t="s">
        <v>228</v>
      </c>
      <c r="N251" s="32" t="s">
        <v>30</v>
      </c>
      <c r="O251" s="32" t="s">
        <v>31</v>
      </c>
      <c r="P251" s="28"/>
    </row>
    <row r="252" s="3" customFormat="1" ht="42.75" spans="1:16">
      <c r="A252" s="24"/>
      <c r="B252" s="28" t="s">
        <v>719</v>
      </c>
      <c r="C252" s="28" t="s">
        <v>22</v>
      </c>
      <c r="D252" s="28" t="s">
        <v>709</v>
      </c>
      <c r="E252" s="28" t="s">
        <v>24</v>
      </c>
      <c r="F252" s="28" t="s">
        <v>720</v>
      </c>
      <c r="G252" s="28" t="s">
        <v>26</v>
      </c>
      <c r="H252" s="28" t="s">
        <v>721</v>
      </c>
      <c r="I252" s="29" t="s">
        <v>28</v>
      </c>
      <c r="J252" s="28">
        <v>2.94</v>
      </c>
      <c r="K252" s="28">
        <f t="shared" si="3"/>
        <v>2.94</v>
      </c>
      <c r="L252" s="30"/>
      <c r="M252" s="28" t="s">
        <v>158</v>
      </c>
      <c r="N252" s="32" t="s">
        <v>30</v>
      </c>
      <c r="O252" s="32" t="s">
        <v>31</v>
      </c>
      <c r="P252" s="28"/>
    </row>
    <row r="253" s="3" customFormat="1" ht="42.75" spans="1:16">
      <c r="A253" s="24"/>
      <c r="B253" s="28" t="s">
        <v>722</v>
      </c>
      <c r="C253" s="28" t="s">
        <v>22</v>
      </c>
      <c r="D253" s="28" t="s">
        <v>709</v>
      </c>
      <c r="E253" s="28" t="s">
        <v>24</v>
      </c>
      <c r="F253" s="28" t="s">
        <v>723</v>
      </c>
      <c r="G253" s="28" t="s">
        <v>26</v>
      </c>
      <c r="H253" s="28" t="s">
        <v>724</v>
      </c>
      <c r="I253" s="29" t="s">
        <v>28</v>
      </c>
      <c r="J253" s="28">
        <v>11.57</v>
      </c>
      <c r="K253" s="28">
        <f t="shared" si="3"/>
        <v>11.57</v>
      </c>
      <c r="L253" s="30"/>
      <c r="M253" s="28" t="s">
        <v>725</v>
      </c>
      <c r="N253" s="32" t="s">
        <v>30</v>
      </c>
      <c r="O253" s="32" t="s">
        <v>31</v>
      </c>
      <c r="P253" s="28"/>
    </row>
    <row r="254" s="3" customFormat="1" ht="42.75" spans="1:16">
      <c r="A254" s="24"/>
      <c r="B254" s="28" t="s">
        <v>726</v>
      </c>
      <c r="C254" s="28" t="s">
        <v>22</v>
      </c>
      <c r="D254" s="28" t="s">
        <v>709</v>
      </c>
      <c r="E254" s="28" t="s">
        <v>24</v>
      </c>
      <c r="F254" s="28" t="s">
        <v>727</v>
      </c>
      <c r="G254" s="28" t="s">
        <v>26</v>
      </c>
      <c r="H254" s="28" t="s">
        <v>728</v>
      </c>
      <c r="I254" s="29" t="s">
        <v>28</v>
      </c>
      <c r="J254" s="28">
        <v>0.6</v>
      </c>
      <c r="K254" s="28">
        <f t="shared" si="3"/>
        <v>0.6</v>
      </c>
      <c r="L254" s="30"/>
      <c r="M254" s="28" t="s">
        <v>297</v>
      </c>
      <c r="N254" s="32" t="s">
        <v>30</v>
      </c>
      <c r="O254" s="32" t="s">
        <v>31</v>
      </c>
      <c r="P254" s="28"/>
    </row>
    <row r="255" s="3" customFormat="1" ht="42.75" spans="1:16">
      <c r="A255" s="24"/>
      <c r="B255" s="28" t="s">
        <v>729</v>
      </c>
      <c r="C255" s="28" t="s">
        <v>22</v>
      </c>
      <c r="D255" s="28" t="s">
        <v>709</v>
      </c>
      <c r="E255" s="28" t="s">
        <v>24</v>
      </c>
      <c r="F255" s="28" t="s">
        <v>730</v>
      </c>
      <c r="G255" s="28" t="s">
        <v>26</v>
      </c>
      <c r="H255" s="28" t="s">
        <v>374</v>
      </c>
      <c r="I255" s="29" t="s">
        <v>28</v>
      </c>
      <c r="J255" s="28">
        <v>0.9</v>
      </c>
      <c r="K255" s="28">
        <f t="shared" si="3"/>
        <v>0.9</v>
      </c>
      <c r="L255" s="30"/>
      <c r="M255" s="28" t="s">
        <v>288</v>
      </c>
      <c r="N255" s="32" t="s">
        <v>30</v>
      </c>
      <c r="O255" s="32" t="s">
        <v>31</v>
      </c>
      <c r="P255" s="28"/>
    </row>
    <row r="256" s="3" customFormat="1" ht="42.75" spans="1:16">
      <c r="A256" s="24"/>
      <c r="B256" s="28" t="s">
        <v>731</v>
      </c>
      <c r="C256" s="28" t="s">
        <v>22</v>
      </c>
      <c r="D256" s="28" t="s">
        <v>709</v>
      </c>
      <c r="E256" s="28" t="s">
        <v>24</v>
      </c>
      <c r="F256" s="28" t="s">
        <v>732</v>
      </c>
      <c r="G256" s="28" t="s">
        <v>26</v>
      </c>
      <c r="H256" s="28" t="s">
        <v>374</v>
      </c>
      <c r="I256" s="29" t="s">
        <v>28</v>
      </c>
      <c r="J256" s="28">
        <v>1.1</v>
      </c>
      <c r="K256" s="28">
        <f t="shared" si="3"/>
        <v>1.1</v>
      </c>
      <c r="L256" s="30"/>
      <c r="M256" s="28" t="s">
        <v>288</v>
      </c>
      <c r="N256" s="32" t="s">
        <v>30</v>
      </c>
      <c r="O256" s="32" t="s">
        <v>31</v>
      </c>
      <c r="P256" s="28"/>
    </row>
    <row r="257" s="3" customFormat="1" ht="42.75" spans="1:16">
      <c r="A257" s="24"/>
      <c r="B257" s="28" t="s">
        <v>733</v>
      </c>
      <c r="C257" s="28" t="s">
        <v>22</v>
      </c>
      <c r="D257" s="28" t="s">
        <v>709</v>
      </c>
      <c r="E257" s="28" t="s">
        <v>24</v>
      </c>
      <c r="F257" s="28" t="s">
        <v>734</v>
      </c>
      <c r="G257" s="28" t="s">
        <v>26</v>
      </c>
      <c r="H257" s="28" t="s">
        <v>84</v>
      </c>
      <c r="I257" s="29" t="s">
        <v>28</v>
      </c>
      <c r="J257" s="28">
        <v>3.65</v>
      </c>
      <c r="K257" s="28">
        <f t="shared" si="3"/>
        <v>3.65</v>
      </c>
      <c r="L257" s="30"/>
      <c r="M257" s="28" t="s">
        <v>85</v>
      </c>
      <c r="N257" s="32" t="s">
        <v>30</v>
      </c>
      <c r="O257" s="32" t="s">
        <v>31</v>
      </c>
      <c r="P257" s="28"/>
    </row>
    <row r="258" s="3" customFormat="1" ht="42.75" spans="1:16">
      <c r="A258" s="24"/>
      <c r="B258" s="28" t="s">
        <v>735</v>
      </c>
      <c r="C258" s="28" t="s">
        <v>22</v>
      </c>
      <c r="D258" s="28" t="s">
        <v>709</v>
      </c>
      <c r="E258" s="28" t="s">
        <v>24</v>
      </c>
      <c r="F258" s="28" t="s">
        <v>736</v>
      </c>
      <c r="G258" s="28" t="s">
        <v>26</v>
      </c>
      <c r="H258" s="28" t="s">
        <v>383</v>
      </c>
      <c r="I258" s="29" t="s">
        <v>28</v>
      </c>
      <c r="J258" s="28">
        <v>7.2</v>
      </c>
      <c r="K258" s="28">
        <f t="shared" si="3"/>
        <v>7.2</v>
      </c>
      <c r="L258" s="30"/>
      <c r="M258" s="28" t="s">
        <v>247</v>
      </c>
      <c r="N258" s="32" t="s">
        <v>30</v>
      </c>
      <c r="O258" s="32" t="s">
        <v>31</v>
      </c>
      <c r="P258" s="28"/>
    </row>
    <row r="259" s="3" customFormat="1" ht="42.75" spans="1:16">
      <c r="A259" s="24"/>
      <c r="B259" s="28" t="s">
        <v>737</v>
      </c>
      <c r="C259" s="28" t="s">
        <v>22</v>
      </c>
      <c r="D259" s="28" t="s">
        <v>709</v>
      </c>
      <c r="E259" s="28" t="s">
        <v>24</v>
      </c>
      <c r="F259" s="28" t="s">
        <v>738</v>
      </c>
      <c r="G259" s="28" t="s">
        <v>26</v>
      </c>
      <c r="H259" s="28" t="s">
        <v>127</v>
      </c>
      <c r="I259" s="29" t="s">
        <v>28</v>
      </c>
      <c r="J259" s="28">
        <v>8.14</v>
      </c>
      <c r="K259" s="28">
        <f t="shared" si="3"/>
        <v>8.14</v>
      </c>
      <c r="L259" s="30"/>
      <c r="M259" s="28" t="s">
        <v>128</v>
      </c>
      <c r="N259" s="32" t="s">
        <v>30</v>
      </c>
      <c r="O259" s="32" t="s">
        <v>31</v>
      </c>
      <c r="P259" s="28"/>
    </row>
    <row r="260" s="3" customFormat="1" ht="42.75" spans="1:16">
      <c r="A260" s="24"/>
      <c r="B260" s="28" t="s">
        <v>739</v>
      </c>
      <c r="C260" s="28" t="s">
        <v>22</v>
      </c>
      <c r="D260" s="28" t="s">
        <v>709</v>
      </c>
      <c r="E260" s="28" t="s">
        <v>24</v>
      </c>
      <c r="F260" s="28" t="s">
        <v>740</v>
      </c>
      <c r="G260" s="28" t="s">
        <v>26</v>
      </c>
      <c r="H260" s="28" t="s">
        <v>716</v>
      </c>
      <c r="I260" s="29" t="s">
        <v>28</v>
      </c>
      <c r="J260" s="28">
        <v>7.65</v>
      </c>
      <c r="K260" s="28">
        <f t="shared" si="3"/>
        <v>7.65</v>
      </c>
      <c r="L260" s="30"/>
      <c r="M260" s="28" t="s">
        <v>414</v>
      </c>
      <c r="N260" s="32" t="s">
        <v>30</v>
      </c>
      <c r="O260" s="32" t="s">
        <v>31</v>
      </c>
      <c r="P260" s="28"/>
    </row>
    <row r="261" s="3" customFormat="1" ht="42.75" spans="1:16">
      <c r="A261" s="24"/>
      <c r="B261" s="28" t="s">
        <v>741</v>
      </c>
      <c r="C261" s="28" t="s">
        <v>22</v>
      </c>
      <c r="D261" s="28" t="s">
        <v>709</v>
      </c>
      <c r="E261" s="28" t="s">
        <v>24</v>
      </c>
      <c r="F261" s="28" t="s">
        <v>742</v>
      </c>
      <c r="G261" s="28" t="s">
        <v>26</v>
      </c>
      <c r="H261" s="28" t="s">
        <v>393</v>
      </c>
      <c r="I261" s="29" t="s">
        <v>28</v>
      </c>
      <c r="J261" s="28">
        <v>5.45</v>
      </c>
      <c r="K261" s="28">
        <f t="shared" si="3"/>
        <v>5.45</v>
      </c>
      <c r="L261" s="30"/>
      <c r="M261" s="28" t="s">
        <v>228</v>
      </c>
      <c r="N261" s="32" t="s">
        <v>30</v>
      </c>
      <c r="O261" s="32" t="s">
        <v>31</v>
      </c>
      <c r="P261" s="28"/>
    </row>
    <row r="262" s="3" customFormat="1" ht="42.75" spans="1:16">
      <c r="A262" s="24"/>
      <c r="B262" s="28" t="s">
        <v>743</v>
      </c>
      <c r="C262" s="28" t="s">
        <v>22</v>
      </c>
      <c r="D262" s="28" t="s">
        <v>744</v>
      </c>
      <c r="E262" s="28" t="s">
        <v>24</v>
      </c>
      <c r="F262" s="28" t="s">
        <v>745</v>
      </c>
      <c r="G262" s="28" t="s">
        <v>26</v>
      </c>
      <c r="H262" s="28" t="s">
        <v>746</v>
      </c>
      <c r="I262" s="29" t="s">
        <v>28</v>
      </c>
      <c r="J262" s="28">
        <v>15</v>
      </c>
      <c r="K262" s="28">
        <v>15</v>
      </c>
      <c r="L262" s="30"/>
      <c r="M262" s="28" t="s">
        <v>29</v>
      </c>
      <c r="N262" s="32" t="s">
        <v>30</v>
      </c>
      <c r="O262" s="32" t="s">
        <v>31</v>
      </c>
      <c r="P262" s="28"/>
    </row>
    <row r="263" s="3" customFormat="1" ht="42.75" spans="1:16">
      <c r="A263" s="24"/>
      <c r="B263" s="28" t="s">
        <v>747</v>
      </c>
      <c r="C263" s="28" t="s">
        <v>22</v>
      </c>
      <c r="D263" s="28" t="s">
        <v>744</v>
      </c>
      <c r="E263" s="29" t="s">
        <v>24</v>
      </c>
      <c r="F263" s="28" t="s">
        <v>748</v>
      </c>
      <c r="G263" s="28" t="s">
        <v>26</v>
      </c>
      <c r="H263" s="28" t="s">
        <v>749</v>
      </c>
      <c r="I263" s="29" t="s">
        <v>28</v>
      </c>
      <c r="J263" s="28">
        <v>10</v>
      </c>
      <c r="K263" s="28">
        <v>10</v>
      </c>
      <c r="L263" s="30"/>
      <c r="M263" s="28" t="s">
        <v>35</v>
      </c>
      <c r="N263" s="32" t="s">
        <v>30</v>
      </c>
      <c r="O263" s="32" t="s">
        <v>31</v>
      </c>
      <c r="P263" s="28"/>
    </row>
    <row r="264" s="3" customFormat="1" ht="42.75" spans="1:16">
      <c r="A264" s="24"/>
      <c r="B264" s="56" t="s">
        <v>750</v>
      </c>
      <c r="C264" s="28" t="s">
        <v>22</v>
      </c>
      <c r="D264" s="28" t="s">
        <v>744</v>
      </c>
      <c r="E264" s="56" t="s">
        <v>24</v>
      </c>
      <c r="F264" s="56" t="s">
        <v>751</v>
      </c>
      <c r="G264" s="28" t="s">
        <v>26</v>
      </c>
      <c r="H264" s="28" t="s">
        <v>752</v>
      </c>
      <c r="I264" s="29" t="s">
        <v>28</v>
      </c>
      <c r="J264" s="28">
        <v>11</v>
      </c>
      <c r="K264" s="28">
        <v>11</v>
      </c>
      <c r="L264" s="30"/>
      <c r="M264" s="28" t="s">
        <v>753</v>
      </c>
      <c r="N264" s="32" t="s">
        <v>30</v>
      </c>
      <c r="O264" s="32" t="s">
        <v>31</v>
      </c>
      <c r="P264" s="28"/>
    </row>
    <row r="265" s="3" customFormat="1" ht="42.75" spans="1:16">
      <c r="A265" s="24"/>
      <c r="B265" s="28" t="s">
        <v>754</v>
      </c>
      <c r="C265" s="28" t="s">
        <v>22</v>
      </c>
      <c r="D265" s="28" t="s">
        <v>744</v>
      </c>
      <c r="E265" s="28" t="s">
        <v>24</v>
      </c>
      <c r="F265" s="28" t="s">
        <v>755</v>
      </c>
      <c r="G265" s="28" t="s">
        <v>26</v>
      </c>
      <c r="H265" s="28" t="s">
        <v>749</v>
      </c>
      <c r="I265" s="29" t="s">
        <v>28</v>
      </c>
      <c r="J265" s="28">
        <v>10</v>
      </c>
      <c r="K265" s="28">
        <v>10</v>
      </c>
      <c r="L265" s="30"/>
      <c r="M265" s="28" t="s">
        <v>35</v>
      </c>
      <c r="N265" s="32" t="s">
        <v>30</v>
      </c>
      <c r="O265" s="32" t="s">
        <v>31</v>
      </c>
      <c r="P265" s="28"/>
    </row>
    <row r="266" s="3" customFormat="1" ht="42.75" spans="1:16">
      <c r="A266" s="24"/>
      <c r="B266" s="56" t="s">
        <v>756</v>
      </c>
      <c r="C266" s="28" t="s">
        <v>22</v>
      </c>
      <c r="D266" s="28" t="s">
        <v>744</v>
      </c>
      <c r="E266" s="56" t="s">
        <v>24</v>
      </c>
      <c r="F266" s="56" t="s">
        <v>757</v>
      </c>
      <c r="G266" s="28" t="s">
        <v>26</v>
      </c>
      <c r="H266" s="28" t="s">
        <v>758</v>
      </c>
      <c r="I266" s="29" t="s">
        <v>28</v>
      </c>
      <c r="J266" s="28">
        <v>20</v>
      </c>
      <c r="K266" s="28">
        <v>20</v>
      </c>
      <c r="L266" s="30"/>
      <c r="M266" s="28" t="s">
        <v>725</v>
      </c>
      <c r="N266" s="32" t="s">
        <v>30</v>
      </c>
      <c r="O266" s="32" t="s">
        <v>31</v>
      </c>
      <c r="P266" s="28"/>
    </row>
    <row r="267" s="3" customFormat="1" ht="42.75" spans="1:16">
      <c r="A267" s="24"/>
      <c r="B267" s="28" t="s">
        <v>759</v>
      </c>
      <c r="C267" s="28" t="s">
        <v>22</v>
      </c>
      <c r="D267" s="28" t="s">
        <v>744</v>
      </c>
      <c r="E267" s="28" t="s">
        <v>24</v>
      </c>
      <c r="F267" s="28" t="s">
        <v>760</v>
      </c>
      <c r="G267" s="28" t="s">
        <v>26</v>
      </c>
      <c r="H267" s="28" t="s">
        <v>761</v>
      </c>
      <c r="I267" s="29" t="s">
        <v>28</v>
      </c>
      <c r="J267" s="28">
        <v>10</v>
      </c>
      <c r="K267" s="28">
        <v>10</v>
      </c>
      <c r="L267" s="30"/>
      <c r="M267" s="28" t="s">
        <v>762</v>
      </c>
      <c r="N267" s="32" t="s">
        <v>30</v>
      </c>
      <c r="O267" s="32" t="s">
        <v>31</v>
      </c>
      <c r="P267" s="28"/>
    </row>
    <row r="268" s="3" customFormat="1" ht="42.75" spans="1:16">
      <c r="A268" s="24"/>
      <c r="B268" s="28" t="s">
        <v>763</v>
      </c>
      <c r="C268" s="28" t="s">
        <v>22</v>
      </c>
      <c r="D268" s="28" t="s">
        <v>744</v>
      </c>
      <c r="E268" s="28" t="s">
        <v>24</v>
      </c>
      <c r="F268" s="28" t="s">
        <v>764</v>
      </c>
      <c r="G268" s="28" t="s">
        <v>26</v>
      </c>
      <c r="H268" s="28" t="s">
        <v>765</v>
      </c>
      <c r="I268" s="29" t="s">
        <v>28</v>
      </c>
      <c r="J268" s="28">
        <v>10</v>
      </c>
      <c r="K268" s="28">
        <v>10</v>
      </c>
      <c r="L268" s="30"/>
      <c r="M268" s="28" t="s">
        <v>228</v>
      </c>
      <c r="N268" s="32" t="s">
        <v>30</v>
      </c>
      <c r="O268" s="32" t="s">
        <v>31</v>
      </c>
      <c r="P268" s="28"/>
    </row>
    <row r="269" s="3" customFormat="1" ht="42.75" spans="1:16">
      <c r="A269" s="24"/>
      <c r="B269" s="28" t="s">
        <v>766</v>
      </c>
      <c r="C269" s="28" t="s">
        <v>22</v>
      </c>
      <c r="D269" s="28" t="s">
        <v>767</v>
      </c>
      <c r="E269" s="28" t="s">
        <v>24</v>
      </c>
      <c r="F269" s="28" t="s">
        <v>768</v>
      </c>
      <c r="G269" s="28" t="s">
        <v>26</v>
      </c>
      <c r="H269" s="28" t="s">
        <v>533</v>
      </c>
      <c r="I269" s="29" t="s">
        <v>28</v>
      </c>
      <c r="J269" s="28">
        <v>17.3</v>
      </c>
      <c r="K269" s="28">
        <f t="shared" ref="K269:K292" si="4">J269</f>
        <v>17.3</v>
      </c>
      <c r="L269" s="30"/>
      <c r="M269" s="28" t="s">
        <v>57</v>
      </c>
      <c r="N269" s="32" t="s">
        <v>30</v>
      </c>
      <c r="O269" s="32" t="s">
        <v>31</v>
      </c>
      <c r="P269" s="28"/>
    </row>
    <row r="270" s="3" customFormat="1" ht="42.75" spans="1:16">
      <c r="A270" s="24"/>
      <c r="B270" s="29" t="s">
        <v>769</v>
      </c>
      <c r="C270" s="28" t="s">
        <v>22</v>
      </c>
      <c r="D270" s="28" t="s">
        <v>767</v>
      </c>
      <c r="E270" s="28" t="s">
        <v>24</v>
      </c>
      <c r="F270" s="28" t="s">
        <v>770</v>
      </c>
      <c r="G270" s="28" t="s">
        <v>26</v>
      </c>
      <c r="H270" s="28" t="s">
        <v>533</v>
      </c>
      <c r="I270" s="29" t="s">
        <v>28</v>
      </c>
      <c r="J270" s="28">
        <v>18</v>
      </c>
      <c r="K270" s="28">
        <f t="shared" si="4"/>
        <v>18</v>
      </c>
      <c r="L270" s="30"/>
      <c r="M270" s="28" t="s">
        <v>57</v>
      </c>
      <c r="N270" s="32" t="s">
        <v>30</v>
      </c>
      <c r="O270" s="32" t="s">
        <v>31</v>
      </c>
      <c r="P270" s="28"/>
    </row>
    <row r="271" s="3" customFormat="1" ht="42.75" spans="1:16">
      <c r="A271" s="24"/>
      <c r="B271" s="28" t="s">
        <v>771</v>
      </c>
      <c r="C271" s="28" t="s">
        <v>22</v>
      </c>
      <c r="D271" s="28" t="s">
        <v>767</v>
      </c>
      <c r="E271" s="28" t="s">
        <v>24</v>
      </c>
      <c r="F271" s="28" t="s">
        <v>772</v>
      </c>
      <c r="G271" s="28" t="s">
        <v>26</v>
      </c>
      <c r="H271" s="28" t="s">
        <v>533</v>
      </c>
      <c r="I271" s="29" t="s">
        <v>28</v>
      </c>
      <c r="J271" s="28">
        <v>20</v>
      </c>
      <c r="K271" s="28">
        <f t="shared" si="4"/>
        <v>20</v>
      </c>
      <c r="L271" s="30"/>
      <c r="M271" s="28" t="s">
        <v>57</v>
      </c>
      <c r="N271" s="32" t="s">
        <v>30</v>
      </c>
      <c r="O271" s="32" t="s">
        <v>31</v>
      </c>
      <c r="P271" s="28"/>
    </row>
    <row r="272" s="3" customFormat="1" ht="42.75" spans="1:16">
      <c r="A272" s="24"/>
      <c r="B272" s="29" t="s">
        <v>773</v>
      </c>
      <c r="C272" s="28" t="s">
        <v>22</v>
      </c>
      <c r="D272" s="28" t="s">
        <v>767</v>
      </c>
      <c r="E272" s="29" t="s">
        <v>24</v>
      </c>
      <c r="F272" s="29" t="s">
        <v>774</v>
      </c>
      <c r="G272" s="28" t="s">
        <v>26</v>
      </c>
      <c r="H272" s="29" t="s">
        <v>775</v>
      </c>
      <c r="I272" s="29" t="s">
        <v>28</v>
      </c>
      <c r="J272" s="28">
        <v>35</v>
      </c>
      <c r="K272" s="28">
        <f t="shared" si="4"/>
        <v>35</v>
      </c>
      <c r="L272" s="30"/>
      <c r="M272" s="28" t="s">
        <v>776</v>
      </c>
      <c r="N272" s="32" t="s">
        <v>30</v>
      </c>
      <c r="O272" s="32" t="s">
        <v>31</v>
      </c>
      <c r="P272" s="28"/>
    </row>
    <row r="273" s="3" customFormat="1" ht="42.75" spans="1:16">
      <c r="A273" s="24"/>
      <c r="B273" s="29" t="s">
        <v>777</v>
      </c>
      <c r="C273" s="28" t="s">
        <v>22</v>
      </c>
      <c r="D273" s="28" t="s">
        <v>767</v>
      </c>
      <c r="E273" s="29" t="s">
        <v>24</v>
      </c>
      <c r="F273" s="29" t="s">
        <v>778</v>
      </c>
      <c r="G273" s="28" t="s">
        <v>26</v>
      </c>
      <c r="H273" s="28" t="s">
        <v>779</v>
      </c>
      <c r="I273" s="29" t="s">
        <v>28</v>
      </c>
      <c r="J273" s="29">
        <v>32</v>
      </c>
      <c r="K273" s="28">
        <f t="shared" si="4"/>
        <v>32</v>
      </c>
      <c r="L273" s="30"/>
      <c r="M273" s="28" t="s">
        <v>780</v>
      </c>
      <c r="N273" s="32" t="s">
        <v>30</v>
      </c>
      <c r="O273" s="32" t="s">
        <v>31</v>
      </c>
      <c r="P273" s="28"/>
    </row>
    <row r="274" s="3" customFormat="1" ht="42.75" spans="1:16">
      <c r="A274" s="24"/>
      <c r="B274" s="28" t="s">
        <v>781</v>
      </c>
      <c r="C274" s="28" t="s">
        <v>22</v>
      </c>
      <c r="D274" s="28" t="s">
        <v>767</v>
      </c>
      <c r="E274" s="28" t="s">
        <v>24</v>
      </c>
      <c r="F274" s="28" t="s">
        <v>782</v>
      </c>
      <c r="G274" s="28" t="s">
        <v>26</v>
      </c>
      <c r="H274" s="28" t="s">
        <v>419</v>
      </c>
      <c r="I274" s="29" t="s">
        <v>28</v>
      </c>
      <c r="J274" s="28">
        <v>16</v>
      </c>
      <c r="K274" s="28">
        <f t="shared" si="4"/>
        <v>16</v>
      </c>
      <c r="L274" s="30"/>
      <c r="M274" s="28" t="s">
        <v>404</v>
      </c>
      <c r="N274" s="32" t="s">
        <v>30</v>
      </c>
      <c r="O274" s="32" t="s">
        <v>31</v>
      </c>
      <c r="P274" s="28"/>
    </row>
    <row r="275" s="3" customFormat="1" ht="42.75" spans="1:16">
      <c r="A275" s="24"/>
      <c r="B275" s="28" t="s">
        <v>783</v>
      </c>
      <c r="C275" s="28" t="s">
        <v>22</v>
      </c>
      <c r="D275" s="28" t="s">
        <v>767</v>
      </c>
      <c r="E275" s="28" t="s">
        <v>24</v>
      </c>
      <c r="F275" s="28" t="s">
        <v>784</v>
      </c>
      <c r="G275" s="28" t="s">
        <v>26</v>
      </c>
      <c r="H275" s="28" t="s">
        <v>785</v>
      </c>
      <c r="I275" s="29" t="s">
        <v>28</v>
      </c>
      <c r="J275" s="28">
        <v>22</v>
      </c>
      <c r="K275" s="28">
        <f t="shared" si="4"/>
        <v>22</v>
      </c>
      <c r="L275" s="30"/>
      <c r="M275" s="28" t="s">
        <v>77</v>
      </c>
      <c r="N275" s="32" t="s">
        <v>30</v>
      </c>
      <c r="O275" s="32" t="s">
        <v>31</v>
      </c>
      <c r="P275" s="28"/>
    </row>
    <row r="276" s="3" customFormat="1" ht="42.75" spans="1:16">
      <c r="A276" s="24"/>
      <c r="B276" s="28" t="s">
        <v>786</v>
      </c>
      <c r="C276" s="28" t="s">
        <v>22</v>
      </c>
      <c r="D276" s="28" t="s">
        <v>787</v>
      </c>
      <c r="E276" s="28" t="s">
        <v>24</v>
      </c>
      <c r="F276" s="28" t="s">
        <v>788</v>
      </c>
      <c r="G276" s="28" t="s">
        <v>26</v>
      </c>
      <c r="H276" s="28" t="s">
        <v>464</v>
      </c>
      <c r="I276" s="29" t="s">
        <v>28</v>
      </c>
      <c r="J276" s="28">
        <v>2.6</v>
      </c>
      <c r="K276" s="28">
        <f t="shared" si="4"/>
        <v>2.6</v>
      </c>
      <c r="L276" s="30"/>
      <c r="M276" s="28" t="s">
        <v>144</v>
      </c>
      <c r="N276" s="32" t="s">
        <v>30</v>
      </c>
      <c r="O276" s="32" t="s">
        <v>31</v>
      </c>
      <c r="P276" s="28"/>
    </row>
    <row r="277" s="3" customFormat="1" ht="42.75" spans="1:16">
      <c r="A277" s="24"/>
      <c r="B277" s="28" t="s">
        <v>789</v>
      </c>
      <c r="C277" s="28" t="s">
        <v>22</v>
      </c>
      <c r="D277" s="28" t="s">
        <v>787</v>
      </c>
      <c r="E277" s="28" t="s">
        <v>24</v>
      </c>
      <c r="F277" s="28" t="s">
        <v>790</v>
      </c>
      <c r="G277" s="28" t="s">
        <v>26</v>
      </c>
      <c r="H277" s="28" t="s">
        <v>791</v>
      </c>
      <c r="I277" s="29" t="s">
        <v>28</v>
      </c>
      <c r="J277" s="28">
        <v>4.83</v>
      </c>
      <c r="K277" s="28">
        <f t="shared" si="4"/>
        <v>4.83</v>
      </c>
      <c r="L277" s="30"/>
      <c r="M277" s="28" t="s">
        <v>792</v>
      </c>
      <c r="N277" s="32" t="s">
        <v>30</v>
      </c>
      <c r="O277" s="32" t="s">
        <v>31</v>
      </c>
      <c r="P277" s="28"/>
    </row>
    <row r="278" s="3" customFormat="1" ht="42.75" spans="1:16">
      <c r="A278" s="24"/>
      <c r="B278" s="28" t="s">
        <v>793</v>
      </c>
      <c r="C278" s="28" t="s">
        <v>22</v>
      </c>
      <c r="D278" s="28" t="s">
        <v>787</v>
      </c>
      <c r="E278" s="28" t="s">
        <v>24</v>
      </c>
      <c r="F278" s="28" t="s">
        <v>794</v>
      </c>
      <c r="G278" s="28" t="s">
        <v>26</v>
      </c>
      <c r="H278" s="28" t="s">
        <v>200</v>
      </c>
      <c r="I278" s="29" t="s">
        <v>28</v>
      </c>
      <c r="J278" s="28">
        <v>3.5</v>
      </c>
      <c r="K278" s="28">
        <f t="shared" si="4"/>
        <v>3.5</v>
      </c>
      <c r="L278" s="30"/>
      <c r="M278" s="28" t="s">
        <v>201</v>
      </c>
      <c r="N278" s="32" t="s">
        <v>30</v>
      </c>
      <c r="O278" s="32" t="s">
        <v>31</v>
      </c>
      <c r="P278" s="28"/>
    </row>
    <row r="279" s="3" customFormat="1" ht="42.75" spans="1:16">
      <c r="A279" s="24"/>
      <c r="B279" s="28" t="s">
        <v>795</v>
      </c>
      <c r="C279" s="28" t="s">
        <v>22</v>
      </c>
      <c r="D279" s="28" t="s">
        <v>787</v>
      </c>
      <c r="E279" s="28" t="s">
        <v>24</v>
      </c>
      <c r="F279" s="28" t="s">
        <v>796</v>
      </c>
      <c r="G279" s="28" t="s">
        <v>26</v>
      </c>
      <c r="H279" s="28" t="s">
        <v>469</v>
      </c>
      <c r="I279" s="29" t="s">
        <v>28</v>
      </c>
      <c r="J279" s="28">
        <v>3.2</v>
      </c>
      <c r="K279" s="28">
        <f t="shared" si="4"/>
        <v>3.2</v>
      </c>
      <c r="L279" s="30"/>
      <c r="M279" s="28" t="s">
        <v>367</v>
      </c>
      <c r="N279" s="32" t="s">
        <v>30</v>
      </c>
      <c r="O279" s="32" t="s">
        <v>31</v>
      </c>
      <c r="P279" s="28"/>
    </row>
    <row r="280" s="3" customFormat="1" ht="42.75" spans="1:16">
      <c r="A280" s="24"/>
      <c r="B280" s="28" t="s">
        <v>797</v>
      </c>
      <c r="C280" s="28" t="s">
        <v>22</v>
      </c>
      <c r="D280" s="28" t="s">
        <v>798</v>
      </c>
      <c r="E280" s="28" t="s">
        <v>24</v>
      </c>
      <c r="F280" s="28" t="s">
        <v>799</v>
      </c>
      <c r="G280" s="28" t="s">
        <v>26</v>
      </c>
      <c r="H280" s="28" t="s">
        <v>227</v>
      </c>
      <c r="I280" s="29" t="s">
        <v>28</v>
      </c>
      <c r="J280" s="28">
        <v>1.985</v>
      </c>
      <c r="K280" s="28">
        <f t="shared" si="4"/>
        <v>1.985</v>
      </c>
      <c r="L280" s="30"/>
      <c r="M280" s="28" t="s">
        <v>228</v>
      </c>
      <c r="N280" s="32" t="s">
        <v>30</v>
      </c>
      <c r="O280" s="32" t="s">
        <v>31</v>
      </c>
      <c r="P280" s="28"/>
    </row>
    <row r="281" s="3" customFormat="1" ht="42.75" spans="1:16">
      <c r="A281" s="24"/>
      <c r="B281" s="28" t="s">
        <v>800</v>
      </c>
      <c r="C281" s="28" t="s">
        <v>22</v>
      </c>
      <c r="D281" s="28" t="s">
        <v>801</v>
      </c>
      <c r="E281" s="28" t="s">
        <v>24</v>
      </c>
      <c r="F281" s="28" t="s">
        <v>802</v>
      </c>
      <c r="G281" s="28" t="s">
        <v>26</v>
      </c>
      <c r="H281" s="28" t="s">
        <v>494</v>
      </c>
      <c r="I281" s="29" t="s">
        <v>28</v>
      </c>
      <c r="J281" s="28">
        <v>1.58</v>
      </c>
      <c r="K281" s="28">
        <f t="shared" si="4"/>
        <v>1.58</v>
      </c>
      <c r="L281" s="30"/>
      <c r="M281" s="28" t="s">
        <v>329</v>
      </c>
      <c r="N281" s="32" t="s">
        <v>30</v>
      </c>
      <c r="O281" s="32" t="s">
        <v>31</v>
      </c>
      <c r="P281" s="28"/>
    </row>
    <row r="282" s="3" customFormat="1" ht="56" customHeight="1" spans="1:16">
      <c r="A282" s="24"/>
      <c r="B282" s="57" t="s">
        <v>803</v>
      </c>
      <c r="C282" s="58" t="s">
        <v>804</v>
      </c>
      <c r="D282" s="58" t="s">
        <v>805</v>
      </c>
      <c r="E282" s="28" t="s">
        <v>24</v>
      </c>
      <c r="F282" s="42" t="s">
        <v>806</v>
      </c>
      <c r="G282" s="28" t="s">
        <v>26</v>
      </c>
      <c r="H282" s="59" t="s">
        <v>807</v>
      </c>
      <c r="I282" s="29" t="s">
        <v>808</v>
      </c>
      <c r="J282" s="60">
        <v>1500</v>
      </c>
      <c r="K282" s="28">
        <v>1200</v>
      </c>
      <c r="L282" s="49">
        <v>300</v>
      </c>
      <c r="M282" s="59" t="s">
        <v>809</v>
      </c>
      <c r="N282" s="61" t="s">
        <v>30</v>
      </c>
      <c r="O282" s="61" t="s">
        <v>31</v>
      </c>
      <c r="P282" s="28"/>
    </row>
    <row r="283" s="3" customFormat="1" ht="31" customHeight="1" spans="1:16">
      <c r="A283" s="24"/>
      <c r="B283" s="62" t="s">
        <v>810</v>
      </c>
      <c r="C283" s="28" t="s">
        <v>22</v>
      </c>
      <c r="D283" s="28" t="s">
        <v>22</v>
      </c>
      <c r="E283" s="28" t="s">
        <v>24</v>
      </c>
      <c r="F283" s="42" t="s">
        <v>806</v>
      </c>
      <c r="G283" s="28" t="s">
        <v>26</v>
      </c>
      <c r="H283" s="28" t="s">
        <v>811</v>
      </c>
      <c r="I283" s="29" t="s">
        <v>808</v>
      </c>
      <c r="J283" s="63">
        <v>700</v>
      </c>
      <c r="K283" s="28">
        <v>700</v>
      </c>
      <c r="L283" s="49"/>
      <c r="M283" s="28" t="s">
        <v>812</v>
      </c>
      <c r="N283" s="38" t="s">
        <v>813</v>
      </c>
      <c r="O283" s="38" t="s">
        <v>814</v>
      </c>
      <c r="P283" s="64"/>
    </row>
    <row r="284" s="4" customFormat="1" ht="80" customHeight="1" spans="1:16">
      <c r="A284" s="24"/>
      <c r="B284" s="65" t="s">
        <v>815</v>
      </c>
      <c r="C284" s="28" t="s">
        <v>22</v>
      </c>
      <c r="D284" s="28" t="s">
        <v>816</v>
      </c>
      <c r="E284" s="28" t="s">
        <v>24</v>
      </c>
      <c r="F284" s="28" t="s">
        <v>817</v>
      </c>
      <c r="G284" s="28" t="s">
        <v>26</v>
      </c>
      <c r="H284" s="29" t="s">
        <v>818</v>
      </c>
      <c r="I284" s="29" t="s">
        <v>808</v>
      </c>
      <c r="J284" s="29">
        <v>1600</v>
      </c>
      <c r="K284" s="29">
        <v>1500</v>
      </c>
      <c r="L284" s="30">
        <v>100</v>
      </c>
      <c r="M284" s="28" t="s">
        <v>819</v>
      </c>
      <c r="N284" s="28" t="s">
        <v>820</v>
      </c>
      <c r="O284" s="28" t="s">
        <v>821</v>
      </c>
      <c r="P284" s="28"/>
    </row>
    <row r="285" s="4" customFormat="1" ht="80" customHeight="1" spans="1:16">
      <c r="A285" s="24"/>
      <c r="B285" s="28" t="s">
        <v>822</v>
      </c>
      <c r="C285" s="28" t="s">
        <v>22</v>
      </c>
      <c r="D285" s="28" t="s">
        <v>816</v>
      </c>
      <c r="E285" s="28" t="s">
        <v>24</v>
      </c>
      <c r="F285" s="28" t="s">
        <v>817</v>
      </c>
      <c r="G285" s="28" t="s">
        <v>26</v>
      </c>
      <c r="H285" s="29" t="s">
        <v>823</v>
      </c>
      <c r="I285" s="29" t="s">
        <v>28</v>
      </c>
      <c r="J285" s="29">
        <v>36400</v>
      </c>
      <c r="K285" s="29">
        <v>3500</v>
      </c>
      <c r="L285" s="30">
        <f>J285-K285</f>
        <v>32900</v>
      </c>
      <c r="M285" s="28" t="s">
        <v>819</v>
      </c>
      <c r="N285" s="28" t="s">
        <v>820</v>
      </c>
      <c r="O285" s="28" t="s">
        <v>821</v>
      </c>
      <c r="P285" s="28"/>
    </row>
    <row r="286" s="3" customFormat="1" ht="85.5" spans="1:16">
      <c r="A286" s="24"/>
      <c r="B286" s="65" t="s">
        <v>824</v>
      </c>
      <c r="C286" s="28" t="s">
        <v>22</v>
      </c>
      <c r="D286" s="28" t="s">
        <v>816</v>
      </c>
      <c r="E286" s="28" t="s">
        <v>24</v>
      </c>
      <c r="F286" s="28" t="s">
        <v>825</v>
      </c>
      <c r="G286" s="28" t="s">
        <v>26</v>
      </c>
      <c r="H286" s="29" t="s">
        <v>826</v>
      </c>
      <c r="I286" s="29" t="s">
        <v>808</v>
      </c>
      <c r="J286" s="29">
        <v>6500</v>
      </c>
      <c r="K286" s="29">
        <v>5000</v>
      </c>
      <c r="L286" s="30">
        <f>J286-K286</f>
        <v>1500</v>
      </c>
      <c r="M286" s="28" t="s">
        <v>827</v>
      </c>
      <c r="N286" s="28" t="s">
        <v>828</v>
      </c>
      <c r="O286" s="28" t="s">
        <v>829</v>
      </c>
      <c r="P286" s="29"/>
    </row>
    <row r="287" s="5" customFormat="1" ht="42.75" spans="1:16">
      <c r="A287" s="24"/>
      <c r="B287" s="28" t="s">
        <v>830</v>
      </c>
      <c r="C287" s="28" t="s">
        <v>22</v>
      </c>
      <c r="D287" s="33" t="s">
        <v>349</v>
      </c>
      <c r="E287" s="28" t="s">
        <v>24</v>
      </c>
      <c r="F287" s="28" t="s">
        <v>359</v>
      </c>
      <c r="G287" s="28" t="s">
        <v>26</v>
      </c>
      <c r="H287" s="66" t="s">
        <v>831</v>
      </c>
      <c r="I287" s="29" t="s">
        <v>808</v>
      </c>
      <c r="J287" s="29">
        <v>3600</v>
      </c>
      <c r="K287" s="29">
        <v>1200</v>
      </c>
      <c r="L287" s="30">
        <v>2400</v>
      </c>
      <c r="M287" s="28" t="s">
        <v>832</v>
      </c>
      <c r="N287" s="28" t="s">
        <v>833</v>
      </c>
      <c r="O287" s="28" t="s">
        <v>834</v>
      </c>
      <c r="P287" s="28"/>
    </row>
    <row r="288" s="5" customFormat="1" ht="313.5" spans="1:16">
      <c r="A288" s="24"/>
      <c r="B288" s="29" t="s">
        <v>835</v>
      </c>
      <c r="C288" s="28" t="s">
        <v>22</v>
      </c>
      <c r="D288" s="33" t="s">
        <v>137</v>
      </c>
      <c r="E288" s="28" t="s">
        <v>24</v>
      </c>
      <c r="F288" s="29" t="s">
        <v>836</v>
      </c>
      <c r="G288" s="28" t="s">
        <v>26</v>
      </c>
      <c r="H288" s="66" t="s">
        <v>837</v>
      </c>
      <c r="I288" s="29" t="s">
        <v>808</v>
      </c>
      <c r="J288" s="29">
        <v>1880.5</v>
      </c>
      <c r="K288" s="29">
        <v>747.5</v>
      </c>
      <c r="L288" s="30">
        <f>J288-K288</f>
        <v>1133</v>
      </c>
      <c r="M288" s="28" t="s">
        <v>838</v>
      </c>
      <c r="N288" s="28" t="s">
        <v>839</v>
      </c>
      <c r="O288" s="28" t="s">
        <v>840</v>
      </c>
      <c r="P288" s="29"/>
    </row>
    <row r="289" s="4" customFormat="1" ht="57" spans="1:16">
      <c r="A289" s="24"/>
      <c r="B289" s="62" t="s">
        <v>841</v>
      </c>
      <c r="C289" s="28" t="s">
        <v>804</v>
      </c>
      <c r="D289" s="28" t="s">
        <v>842</v>
      </c>
      <c r="E289" s="28" t="s">
        <v>24</v>
      </c>
      <c r="F289" s="29" t="s">
        <v>843</v>
      </c>
      <c r="G289" s="28" t="s">
        <v>26</v>
      </c>
      <c r="H289" s="29" t="s">
        <v>844</v>
      </c>
      <c r="I289" s="29" t="s">
        <v>808</v>
      </c>
      <c r="J289" s="28">
        <v>814</v>
      </c>
      <c r="K289" s="28">
        <v>814</v>
      </c>
      <c r="L289" s="30"/>
      <c r="M289" s="31" t="s">
        <v>845</v>
      </c>
      <c r="N289" s="29" t="s">
        <v>846</v>
      </c>
      <c r="O289" s="28" t="s">
        <v>847</v>
      </c>
      <c r="P289" s="29"/>
    </row>
    <row r="290" s="4" customFormat="1" ht="57" spans="1:16">
      <c r="A290" s="24"/>
      <c r="B290" s="62" t="s">
        <v>848</v>
      </c>
      <c r="C290" s="28" t="s">
        <v>849</v>
      </c>
      <c r="D290" s="29" t="s">
        <v>850</v>
      </c>
      <c r="E290" s="28" t="s">
        <v>24</v>
      </c>
      <c r="F290" s="29" t="s">
        <v>851</v>
      </c>
      <c r="G290" s="28" t="s">
        <v>26</v>
      </c>
      <c r="H290" s="29" t="s">
        <v>852</v>
      </c>
      <c r="I290" s="29" t="s">
        <v>808</v>
      </c>
      <c r="J290" s="28">
        <v>460</v>
      </c>
      <c r="K290" s="28">
        <v>450</v>
      </c>
      <c r="L290" s="30"/>
      <c r="M290" s="29" t="s">
        <v>853</v>
      </c>
      <c r="N290" s="29" t="s">
        <v>854</v>
      </c>
      <c r="O290" s="29" t="s">
        <v>855</v>
      </c>
      <c r="P290" s="29"/>
    </row>
    <row r="291" s="4" customFormat="1" ht="42.75" spans="1:16">
      <c r="A291" s="24"/>
      <c r="B291" s="65" t="s">
        <v>856</v>
      </c>
      <c r="C291" s="28" t="s">
        <v>22</v>
      </c>
      <c r="D291" s="28" t="s">
        <v>857</v>
      </c>
      <c r="E291" s="28" t="s">
        <v>24</v>
      </c>
      <c r="F291" s="29" t="s">
        <v>226</v>
      </c>
      <c r="G291" s="28" t="s">
        <v>26</v>
      </c>
      <c r="H291" s="29" t="s">
        <v>858</v>
      </c>
      <c r="I291" s="29" t="s">
        <v>808</v>
      </c>
      <c r="J291" s="28">
        <v>80</v>
      </c>
      <c r="K291" s="28">
        <v>80</v>
      </c>
      <c r="L291" s="30"/>
      <c r="M291" s="31" t="s">
        <v>859</v>
      </c>
      <c r="N291" s="32" t="s">
        <v>860</v>
      </c>
      <c r="O291" s="32" t="s">
        <v>861</v>
      </c>
      <c r="P291" s="29"/>
    </row>
    <row r="292" s="4" customFormat="1" ht="42.75" spans="1:16">
      <c r="A292" s="24"/>
      <c r="B292" s="67" t="s">
        <v>862</v>
      </c>
      <c r="C292" s="68" t="s">
        <v>22</v>
      </c>
      <c r="D292" s="68" t="s">
        <v>863</v>
      </c>
      <c r="E292" s="28" t="s">
        <v>24</v>
      </c>
      <c r="F292" s="69" t="s">
        <v>79</v>
      </c>
      <c r="G292" s="28" t="s">
        <v>26</v>
      </c>
      <c r="H292" s="69" t="s">
        <v>864</v>
      </c>
      <c r="I292" s="29" t="s">
        <v>808</v>
      </c>
      <c r="J292" s="28">
        <v>90</v>
      </c>
      <c r="K292" s="28">
        <v>90</v>
      </c>
      <c r="L292" s="30"/>
      <c r="M292" s="70" t="s">
        <v>865</v>
      </c>
      <c r="N292" s="71" t="s">
        <v>860</v>
      </c>
      <c r="O292" s="71" t="s">
        <v>861</v>
      </c>
      <c r="P292" s="29"/>
    </row>
    <row r="293" s="3" customFormat="1" ht="14.25" spans="1:16">
      <c r="A293" s="24" t="s">
        <v>866</v>
      </c>
      <c r="B293" s="28"/>
      <c r="C293" s="28"/>
      <c r="D293" s="28"/>
      <c r="E293" s="28"/>
      <c r="F293" s="28"/>
      <c r="G293" s="28"/>
      <c r="H293" s="29"/>
      <c r="I293" s="29"/>
      <c r="J293" s="28"/>
      <c r="K293" s="28"/>
      <c r="L293" s="30"/>
      <c r="M293" s="31"/>
      <c r="N293" s="29"/>
      <c r="O293" s="29"/>
      <c r="P293" s="28"/>
    </row>
    <row r="294" s="3" customFormat="1" ht="93.75" spans="1:16">
      <c r="A294" s="24"/>
      <c r="B294" s="72" t="s">
        <v>867</v>
      </c>
      <c r="C294" s="58" t="s">
        <v>804</v>
      </c>
      <c r="D294" s="58" t="s">
        <v>868</v>
      </c>
      <c r="E294" s="28" t="s">
        <v>24</v>
      </c>
      <c r="F294" s="59" t="s">
        <v>869</v>
      </c>
      <c r="G294" s="28" t="s">
        <v>26</v>
      </c>
      <c r="H294" s="59" t="s">
        <v>870</v>
      </c>
      <c r="I294" s="29" t="s">
        <v>808</v>
      </c>
      <c r="J294" s="59">
        <v>51</v>
      </c>
      <c r="K294" s="28">
        <v>51</v>
      </c>
      <c r="L294" s="30"/>
      <c r="M294" s="59" t="s">
        <v>871</v>
      </c>
      <c r="N294" s="59" t="s">
        <v>872</v>
      </c>
      <c r="O294" s="59" t="s">
        <v>873</v>
      </c>
      <c r="P294" s="28"/>
    </row>
    <row r="295" s="3" customFormat="1" ht="93.75" spans="1:16">
      <c r="A295" s="24"/>
      <c r="B295" s="72" t="s">
        <v>874</v>
      </c>
      <c r="C295" s="58" t="s">
        <v>804</v>
      </c>
      <c r="D295" s="58" t="s">
        <v>875</v>
      </c>
      <c r="E295" s="28" t="s">
        <v>24</v>
      </c>
      <c r="F295" s="58" t="s">
        <v>876</v>
      </c>
      <c r="G295" s="28" t="s">
        <v>26</v>
      </c>
      <c r="H295" s="58" t="s">
        <v>877</v>
      </c>
      <c r="I295" s="29" t="s">
        <v>808</v>
      </c>
      <c r="J295" s="59">
        <v>20</v>
      </c>
      <c r="K295" s="28">
        <v>20</v>
      </c>
      <c r="L295" s="30"/>
      <c r="M295" s="59" t="s">
        <v>878</v>
      </c>
      <c r="N295" s="59" t="s">
        <v>872</v>
      </c>
      <c r="O295" s="59" t="s">
        <v>873</v>
      </c>
      <c r="P295" s="28"/>
    </row>
    <row r="296" s="3" customFormat="1" ht="93.75" spans="1:16">
      <c r="A296" s="24"/>
      <c r="B296" s="73" t="s">
        <v>879</v>
      </c>
      <c r="C296" s="58" t="s">
        <v>804</v>
      </c>
      <c r="D296" s="58" t="s">
        <v>137</v>
      </c>
      <c r="E296" s="28" t="s">
        <v>24</v>
      </c>
      <c r="F296" s="59" t="s">
        <v>880</v>
      </c>
      <c r="G296" s="28" t="s">
        <v>26</v>
      </c>
      <c r="H296" s="59" t="s">
        <v>881</v>
      </c>
      <c r="I296" s="29" t="s">
        <v>808</v>
      </c>
      <c r="J296" s="59">
        <v>55.9</v>
      </c>
      <c r="K296" s="28">
        <v>55.9</v>
      </c>
      <c r="L296" s="30"/>
      <c r="M296" s="59" t="s">
        <v>882</v>
      </c>
      <c r="N296" s="59" t="s">
        <v>872</v>
      </c>
      <c r="O296" s="59" t="s">
        <v>873</v>
      </c>
      <c r="P296" s="28"/>
    </row>
    <row r="297" s="3" customFormat="1" ht="93.75" spans="1:16">
      <c r="A297" s="24"/>
      <c r="B297" s="73" t="s">
        <v>883</v>
      </c>
      <c r="C297" s="58" t="s">
        <v>804</v>
      </c>
      <c r="D297" s="59" t="s">
        <v>884</v>
      </c>
      <c r="E297" s="28" t="s">
        <v>24</v>
      </c>
      <c r="F297" s="59" t="s">
        <v>666</v>
      </c>
      <c r="G297" s="28" t="s">
        <v>26</v>
      </c>
      <c r="H297" s="59" t="s">
        <v>885</v>
      </c>
      <c r="I297" s="29" t="s">
        <v>808</v>
      </c>
      <c r="J297" s="59">
        <v>53.6</v>
      </c>
      <c r="K297" s="28">
        <v>53.6</v>
      </c>
      <c r="L297" s="30"/>
      <c r="M297" s="59" t="s">
        <v>886</v>
      </c>
      <c r="N297" s="59" t="s">
        <v>872</v>
      </c>
      <c r="O297" s="59" t="s">
        <v>873</v>
      </c>
      <c r="P297" s="28"/>
    </row>
    <row r="298" s="3" customFormat="1" ht="93.75" spans="1:16">
      <c r="A298" s="24"/>
      <c r="B298" s="73" t="s">
        <v>887</v>
      </c>
      <c r="C298" s="58" t="s">
        <v>804</v>
      </c>
      <c r="D298" s="59" t="s">
        <v>888</v>
      </c>
      <c r="E298" s="28" t="s">
        <v>24</v>
      </c>
      <c r="F298" s="59" t="s">
        <v>571</v>
      </c>
      <c r="G298" s="28" t="s">
        <v>26</v>
      </c>
      <c r="H298" s="59" t="s">
        <v>889</v>
      </c>
      <c r="I298" s="29" t="s">
        <v>808</v>
      </c>
      <c r="J298" s="59">
        <v>5</v>
      </c>
      <c r="K298" s="28">
        <v>5</v>
      </c>
      <c r="L298" s="30"/>
      <c r="M298" s="59" t="s">
        <v>890</v>
      </c>
      <c r="N298" s="59" t="s">
        <v>872</v>
      </c>
      <c r="O298" s="59" t="s">
        <v>873</v>
      </c>
      <c r="P298" s="28"/>
    </row>
    <row r="299" s="4" customFormat="1" ht="32" customHeight="1" spans="1:16">
      <c r="A299" s="24"/>
      <c r="B299" s="74" t="s">
        <v>891</v>
      </c>
      <c r="C299" s="75" t="s">
        <v>892</v>
      </c>
      <c r="D299" s="75" t="s">
        <v>893</v>
      </c>
      <c r="E299" s="28" t="s">
        <v>24</v>
      </c>
      <c r="F299" s="76" t="s">
        <v>894</v>
      </c>
      <c r="G299" s="28" t="s">
        <v>26</v>
      </c>
      <c r="H299" s="29" t="s">
        <v>895</v>
      </c>
      <c r="I299" s="29" t="s">
        <v>808</v>
      </c>
      <c r="J299" s="28">
        <v>140</v>
      </c>
      <c r="K299" s="28">
        <v>140</v>
      </c>
      <c r="L299" s="30"/>
      <c r="M299" s="76" t="s">
        <v>896</v>
      </c>
      <c r="N299" s="76" t="s">
        <v>897</v>
      </c>
      <c r="O299" s="76" t="s">
        <v>898</v>
      </c>
      <c r="P299" s="28"/>
    </row>
    <row r="300" s="6" customFormat="1" ht="42.75" spans="1:16">
      <c r="A300" s="24" t="s">
        <v>899</v>
      </c>
      <c r="B300" s="62" t="s">
        <v>900</v>
      </c>
      <c r="C300" s="29" t="s">
        <v>22</v>
      </c>
      <c r="D300" s="29" t="s">
        <v>22</v>
      </c>
      <c r="E300" s="29" t="s">
        <v>24</v>
      </c>
      <c r="F300" s="29" t="s">
        <v>806</v>
      </c>
      <c r="G300" s="32" t="s">
        <v>26</v>
      </c>
      <c r="H300" s="29" t="s">
        <v>901</v>
      </c>
      <c r="I300" s="29" t="s">
        <v>808</v>
      </c>
      <c r="J300" s="77">
        <v>485</v>
      </c>
      <c r="K300" s="31">
        <v>485</v>
      </c>
      <c r="L300" s="78"/>
      <c r="M300" s="29" t="s">
        <v>902</v>
      </c>
      <c r="N300" s="29" t="s">
        <v>903</v>
      </c>
      <c r="O300" s="29" t="s">
        <v>904</v>
      </c>
      <c r="P300" s="53"/>
    </row>
    <row r="301" s="6" customFormat="1" ht="42.75" spans="1:16">
      <c r="A301" s="31"/>
      <c r="B301" s="62" t="s">
        <v>905</v>
      </c>
      <c r="C301" s="29" t="s">
        <v>22</v>
      </c>
      <c r="D301" s="29" t="s">
        <v>22</v>
      </c>
      <c r="E301" s="29" t="s">
        <v>24</v>
      </c>
      <c r="F301" s="29" t="s">
        <v>806</v>
      </c>
      <c r="G301" s="32" t="s">
        <v>26</v>
      </c>
      <c r="H301" s="29" t="s">
        <v>906</v>
      </c>
      <c r="I301" s="29" t="s">
        <v>808</v>
      </c>
      <c r="J301" s="77">
        <v>375</v>
      </c>
      <c r="K301" s="31">
        <v>375</v>
      </c>
      <c r="L301" s="78"/>
      <c r="M301" s="29" t="s">
        <v>907</v>
      </c>
      <c r="N301" s="29" t="s">
        <v>908</v>
      </c>
      <c r="O301" s="29" t="s">
        <v>909</v>
      </c>
      <c r="P301" s="53"/>
    </row>
    <row r="302" s="6" customFormat="1" ht="85.5" spans="1:16">
      <c r="A302" s="79"/>
      <c r="B302" s="62" t="s">
        <v>910</v>
      </c>
      <c r="C302" s="29" t="s">
        <v>22</v>
      </c>
      <c r="D302" s="29" t="s">
        <v>22</v>
      </c>
      <c r="E302" s="29" t="s">
        <v>24</v>
      </c>
      <c r="F302" s="29" t="s">
        <v>806</v>
      </c>
      <c r="G302" s="32" t="s">
        <v>26</v>
      </c>
      <c r="H302" s="29" t="s">
        <v>911</v>
      </c>
      <c r="I302" s="29" t="s">
        <v>808</v>
      </c>
      <c r="J302" s="29">
        <v>660</v>
      </c>
      <c r="K302" s="29">
        <v>660</v>
      </c>
      <c r="L302" s="49"/>
      <c r="M302" s="29" t="s">
        <v>912</v>
      </c>
      <c r="N302" s="29" t="s">
        <v>913</v>
      </c>
      <c r="O302" s="29" t="s">
        <v>914</v>
      </c>
      <c r="P302" s="29"/>
    </row>
    <row r="303" s="6" customFormat="1" ht="71.25" spans="1:16">
      <c r="A303" s="31"/>
      <c r="B303" s="62" t="s">
        <v>915</v>
      </c>
      <c r="C303" s="29" t="s">
        <v>22</v>
      </c>
      <c r="D303" s="29" t="s">
        <v>22</v>
      </c>
      <c r="E303" s="29" t="s">
        <v>24</v>
      </c>
      <c r="F303" s="29" t="s">
        <v>806</v>
      </c>
      <c r="G303" s="32" t="s">
        <v>26</v>
      </c>
      <c r="H303" s="29" t="s">
        <v>916</v>
      </c>
      <c r="I303" s="29" t="s">
        <v>808</v>
      </c>
      <c r="J303" s="77">
        <v>180</v>
      </c>
      <c r="K303" s="31">
        <v>180</v>
      </c>
      <c r="L303" s="78"/>
      <c r="M303" s="29" t="s">
        <v>917</v>
      </c>
      <c r="N303" s="29" t="s">
        <v>918</v>
      </c>
      <c r="O303" s="28" t="s">
        <v>919</v>
      </c>
      <c r="P303" s="53"/>
    </row>
    <row r="304" s="6" customFormat="1" ht="57" spans="1:16">
      <c r="A304" s="31"/>
      <c r="B304" s="62" t="s">
        <v>920</v>
      </c>
      <c r="C304" s="29" t="s">
        <v>22</v>
      </c>
      <c r="D304" s="29" t="s">
        <v>22</v>
      </c>
      <c r="E304" s="29" t="s">
        <v>24</v>
      </c>
      <c r="F304" s="29" t="s">
        <v>806</v>
      </c>
      <c r="G304" s="32" t="s">
        <v>26</v>
      </c>
      <c r="H304" s="29" t="s">
        <v>921</v>
      </c>
      <c r="I304" s="29" t="s">
        <v>808</v>
      </c>
      <c r="J304" s="77">
        <v>60</v>
      </c>
      <c r="K304" s="31">
        <v>60</v>
      </c>
      <c r="L304" s="78"/>
      <c r="M304" s="31">
        <v>200</v>
      </c>
      <c r="N304" s="29" t="s">
        <v>922</v>
      </c>
      <c r="O304" s="29" t="s">
        <v>923</v>
      </c>
      <c r="P304" s="53"/>
    </row>
    <row r="305" s="6" customFormat="1" ht="71.25" spans="1:16">
      <c r="A305" s="31"/>
      <c r="B305" s="38" t="s">
        <v>924</v>
      </c>
      <c r="C305" s="28" t="s">
        <v>22</v>
      </c>
      <c r="D305" s="28" t="s">
        <v>22</v>
      </c>
      <c r="E305" s="28" t="s">
        <v>24</v>
      </c>
      <c r="F305" s="29" t="s">
        <v>806</v>
      </c>
      <c r="G305" s="54" t="s">
        <v>26</v>
      </c>
      <c r="H305" s="28" t="s">
        <v>925</v>
      </c>
      <c r="I305" s="29" t="s">
        <v>808</v>
      </c>
      <c r="J305" s="77">
        <v>60</v>
      </c>
      <c r="K305" s="31">
        <v>50</v>
      </c>
      <c r="L305" s="78"/>
      <c r="M305" s="31" t="s">
        <v>926</v>
      </c>
      <c r="N305" s="32" t="s">
        <v>927</v>
      </c>
      <c r="O305" s="32" t="s">
        <v>928</v>
      </c>
      <c r="P305" s="33"/>
    </row>
    <row r="306" s="3" customFormat="1" ht="71.25" spans="1:16">
      <c r="A306" s="24" t="s">
        <v>929</v>
      </c>
      <c r="B306" s="62" t="s">
        <v>930</v>
      </c>
      <c r="C306" s="29" t="s">
        <v>931</v>
      </c>
      <c r="D306" s="29" t="s">
        <v>931</v>
      </c>
      <c r="E306" s="31" t="s">
        <v>24</v>
      </c>
      <c r="F306" s="29" t="s">
        <v>806</v>
      </c>
      <c r="G306" s="28">
        <v>2025</v>
      </c>
      <c r="H306" s="29" t="s">
        <v>932</v>
      </c>
      <c r="I306" s="29" t="s">
        <v>808</v>
      </c>
      <c r="J306" s="28">
        <v>420</v>
      </c>
      <c r="K306" s="28">
        <v>420</v>
      </c>
      <c r="L306" s="30"/>
      <c r="M306" s="33" t="s">
        <v>933</v>
      </c>
      <c r="N306" s="28" t="s">
        <v>934</v>
      </c>
      <c r="O306" s="29" t="s">
        <v>935</v>
      </c>
      <c r="P306" s="28"/>
    </row>
    <row r="307" s="3" customFormat="1" ht="99.75" spans="1:16">
      <c r="A307" s="24"/>
      <c r="B307" s="62" t="s">
        <v>936</v>
      </c>
      <c r="C307" s="29" t="s">
        <v>931</v>
      </c>
      <c r="D307" s="29" t="s">
        <v>931</v>
      </c>
      <c r="E307" s="31" t="s">
        <v>24</v>
      </c>
      <c r="F307" s="29" t="s">
        <v>806</v>
      </c>
      <c r="G307" s="28">
        <v>2025</v>
      </c>
      <c r="H307" s="29" t="s">
        <v>937</v>
      </c>
      <c r="I307" s="29" t="s">
        <v>808</v>
      </c>
      <c r="J307" s="28">
        <v>2000</v>
      </c>
      <c r="K307" s="28">
        <v>2000</v>
      </c>
      <c r="L307" s="30"/>
      <c r="M307" s="29" t="s">
        <v>938</v>
      </c>
      <c r="N307" s="29" t="s">
        <v>939</v>
      </c>
      <c r="O307" s="29" t="s">
        <v>939</v>
      </c>
      <c r="P307" s="28"/>
    </row>
    <row r="308" s="3" customFormat="1" ht="71.25" spans="1:16">
      <c r="A308" s="24"/>
      <c r="B308" s="62" t="s">
        <v>940</v>
      </c>
      <c r="C308" s="29" t="s">
        <v>22</v>
      </c>
      <c r="D308" s="29" t="s">
        <v>22</v>
      </c>
      <c r="E308" s="31" t="s">
        <v>24</v>
      </c>
      <c r="F308" s="29" t="s">
        <v>806</v>
      </c>
      <c r="G308" s="32" t="s">
        <v>26</v>
      </c>
      <c r="H308" s="29" t="s">
        <v>941</v>
      </c>
      <c r="I308" s="29" t="s">
        <v>808</v>
      </c>
      <c r="J308" s="77">
        <v>120</v>
      </c>
      <c r="K308" s="31">
        <v>120</v>
      </c>
      <c r="L308" s="78"/>
      <c r="M308" s="29" t="s">
        <v>809</v>
      </c>
      <c r="N308" s="28" t="s">
        <v>942</v>
      </c>
      <c r="O308" s="28" t="s">
        <v>943</v>
      </c>
      <c r="P308" s="28"/>
    </row>
    <row r="309" s="3" customFormat="1" ht="28.5" spans="1:16">
      <c r="A309" s="24"/>
      <c r="B309" s="62" t="s">
        <v>944</v>
      </c>
      <c r="C309" s="29" t="s">
        <v>931</v>
      </c>
      <c r="D309" s="29" t="s">
        <v>931</v>
      </c>
      <c r="E309" s="31" t="s">
        <v>945</v>
      </c>
      <c r="F309" s="29" t="s">
        <v>806</v>
      </c>
      <c r="G309" s="32" t="s">
        <v>26</v>
      </c>
      <c r="H309" s="29" t="s">
        <v>946</v>
      </c>
      <c r="I309" s="29" t="s">
        <v>808</v>
      </c>
      <c r="J309" s="77">
        <v>500</v>
      </c>
      <c r="K309" s="31">
        <v>500</v>
      </c>
      <c r="L309" s="78"/>
      <c r="M309" s="31" t="s">
        <v>947</v>
      </c>
      <c r="N309" s="28" t="s">
        <v>948</v>
      </c>
      <c r="O309" s="28" t="s">
        <v>949</v>
      </c>
      <c r="P309" s="28"/>
    </row>
    <row r="310" s="3" customFormat="1" ht="14.25" spans="1:16">
      <c r="A310" s="24" t="s">
        <v>950</v>
      </c>
      <c r="B310" s="28"/>
      <c r="C310" s="28"/>
      <c r="D310" s="28"/>
      <c r="E310" s="28"/>
      <c r="F310" s="28"/>
      <c r="G310" s="28"/>
      <c r="H310" s="28"/>
      <c r="I310" s="28"/>
      <c r="J310" s="28"/>
      <c r="K310" s="28"/>
      <c r="L310" s="30"/>
      <c r="M310" s="28"/>
      <c r="N310" s="41"/>
      <c r="O310" s="41"/>
      <c r="P310" s="28"/>
    </row>
    <row r="311" s="3" customFormat="1" ht="71.25" spans="1:16">
      <c r="A311" s="24" t="s">
        <v>951</v>
      </c>
      <c r="B311" s="65" t="s">
        <v>952</v>
      </c>
      <c r="C311" s="29" t="s">
        <v>953</v>
      </c>
      <c r="D311" s="29" t="s">
        <v>953</v>
      </c>
      <c r="E311" s="29" t="s">
        <v>24</v>
      </c>
      <c r="F311" s="29" t="s">
        <v>806</v>
      </c>
      <c r="G311" s="28">
        <v>2025</v>
      </c>
      <c r="H311" s="33" t="s">
        <v>954</v>
      </c>
      <c r="I311" s="29" t="s">
        <v>808</v>
      </c>
      <c r="J311" s="28">
        <v>4319</v>
      </c>
      <c r="K311" s="28">
        <v>4319</v>
      </c>
      <c r="L311" s="30"/>
      <c r="M311" s="28">
        <v>4800</v>
      </c>
      <c r="N311" s="29" t="s">
        <v>955</v>
      </c>
      <c r="O311" s="29" t="s">
        <v>956</v>
      </c>
      <c r="P311" s="28"/>
    </row>
    <row r="312" s="3" customFormat="1" ht="71.25" spans="1:16">
      <c r="A312" s="24" t="s">
        <v>957</v>
      </c>
      <c r="B312" s="65" t="s">
        <v>958</v>
      </c>
      <c r="C312" s="29" t="s">
        <v>953</v>
      </c>
      <c r="D312" s="29" t="s">
        <v>959</v>
      </c>
      <c r="E312" s="29" t="s">
        <v>24</v>
      </c>
      <c r="F312" s="29" t="s">
        <v>806</v>
      </c>
      <c r="G312" s="28">
        <v>2025</v>
      </c>
      <c r="H312" s="28" t="s">
        <v>960</v>
      </c>
      <c r="I312" s="29" t="s">
        <v>808</v>
      </c>
      <c r="J312" s="28">
        <v>500</v>
      </c>
      <c r="K312" s="28">
        <v>500</v>
      </c>
      <c r="L312" s="30"/>
      <c r="M312" s="28">
        <v>8000</v>
      </c>
      <c r="N312" s="29" t="s">
        <v>961</v>
      </c>
      <c r="O312" s="29" t="s">
        <v>962</v>
      </c>
      <c r="P312" s="28"/>
    </row>
    <row r="313" s="3" customFormat="1" ht="30" customHeight="1" spans="1:16">
      <c r="A313" s="24" t="s">
        <v>963</v>
      </c>
      <c r="B313" s="28"/>
      <c r="C313" s="28"/>
      <c r="D313" s="28"/>
      <c r="E313" s="28"/>
      <c r="F313" s="28"/>
      <c r="G313" s="28"/>
      <c r="H313" s="28"/>
      <c r="I313" s="28"/>
      <c r="J313" s="28"/>
      <c r="K313" s="28"/>
      <c r="L313" s="30"/>
      <c r="M313" s="28"/>
      <c r="N313" s="41"/>
      <c r="O313" s="41"/>
      <c r="P313" s="28"/>
    </row>
    <row r="314" s="3" customFormat="1" ht="85.5" spans="1:16">
      <c r="A314" s="24" t="s">
        <v>964</v>
      </c>
      <c r="B314" s="65" t="s">
        <v>965</v>
      </c>
      <c r="C314" s="28" t="s">
        <v>966</v>
      </c>
      <c r="D314" s="28" t="s">
        <v>967</v>
      </c>
      <c r="E314" s="28" t="s">
        <v>24</v>
      </c>
      <c r="F314" s="29" t="s">
        <v>968</v>
      </c>
      <c r="G314" s="28" t="s">
        <v>26</v>
      </c>
      <c r="H314" s="28" t="s">
        <v>969</v>
      </c>
      <c r="I314" s="29" t="s">
        <v>808</v>
      </c>
      <c r="J314" s="29">
        <v>4000</v>
      </c>
      <c r="K314" s="29">
        <v>4000</v>
      </c>
      <c r="L314" s="30"/>
      <c r="M314" s="29" t="s">
        <v>970</v>
      </c>
      <c r="N314" s="28" t="s">
        <v>971</v>
      </c>
      <c r="O314" s="28" t="s">
        <v>971</v>
      </c>
      <c r="P314" s="29"/>
    </row>
    <row r="315" s="3" customFormat="1" ht="57" spans="1:16">
      <c r="A315" s="24"/>
      <c r="B315" s="28" t="s">
        <v>972</v>
      </c>
      <c r="C315" s="28" t="s">
        <v>966</v>
      </c>
      <c r="D315" s="28" t="s">
        <v>967</v>
      </c>
      <c r="E315" s="28" t="s">
        <v>24</v>
      </c>
      <c r="F315" s="29" t="s">
        <v>973</v>
      </c>
      <c r="G315" s="28" t="s">
        <v>26</v>
      </c>
      <c r="H315" s="28" t="s">
        <v>974</v>
      </c>
      <c r="I315" s="28" t="s">
        <v>28</v>
      </c>
      <c r="J315" s="29">
        <v>2568</v>
      </c>
      <c r="K315" s="29">
        <v>1902.63</v>
      </c>
      <c r="L315" s="30"/>
      <c r="M315" s="29" t="s">
        <v>975</v>
      </c>
      <c r="N315" s="28" t="s">
        <v>971</v>
      </c>
      <c r="O315" s="28" t="s">
        <v>971</v>
      </c>
      <c r="P315" s="29"/>
    </row>
    <row r="316" s="4" customFormat="1" ht="60" customHeight="1" spans="1:16">
      <c r="A316" s="24"/>
      <c r="B316" s="59" t="s">
        <v>976</v>
      </c>
      <c r="C316" s="28" t="s">
        <v>977</v>
      </c>
      <c r="D316" s="28" t="s">
        <v>977</v>
      </c>
      <c r="E316" s="28" t="s">
        <v>24</v>
      </c>
      <c r="F316" s="59" t="s">
        <v>825</v>
      </c>
      <c r="G316" s="28" t="s">
        <v>26</v>
      </c>
      <c r="H316" s="59" t="s">
        <v>978</v>
      </c>
      <c r="I316" s="29" t="s">
        <v>808</v>
      </c>
      <c r="J316" s="29">
        <v>1494</v>
      </c>
      <c r="K316" s="29">
        <v>1493.6</v>
      </c>
      <c r="L316" s="30"/>
      <c r="M316" s="59" t="s">
        <v>979</v>
      </c>
      <c r="N316" s="59" t="s">
        <v>980</v>
      </c>
      <c r="O316" s="59" t="s">
        <v>980</v>
      </c>
      <c r="P316" s="29"/>
    </row>
    <row r="317" s="4" customFormat="1" ht="60" customHeight="1" spans="1:16">
      <c r="A317" s="24"/>
      <c r="B317" s="59" t="s">
        <v>981</v>
      </c>
      <c r="C317" s="28" t="s">
        <v>977</v>
      </c>
      <c r="D317" s="28" t="s">
        <v>977</v>
      </c>
      <c r="E317" s="28" t="s">
        <v>24</v>
      </c>
      <c r="F317" s="59" t="s">
        <v>982</v>
      </c>
      <c r="G317" s="28" t="s">
        <v>26</v>
      </c>
      <c r="H317" s="59" t="s">
        <v>983</v>
      </c>
      <c r="I317" s="29" t="s">
        <v>808</v>
      </c>
      <c r="J317" s="29">
        <v>1330</v>
      </c>
      <c r="K317" s="29">
        <v>1329.1</v>
      </c>
      <c r="L317" s="30"/>
      <c r="M317" s="80" t="s">
        <v>984</v>
      </c>
      <c r="N317" s="59" t="s">
        <v>980</v>
      </c>
      <c r="O317" s="59" t="s">
        <v>980</v>
      </c>
      <c r="P317" s="29"/>
    </row>
    <row r="318" s="4" customFormat="1" ht="60" customHeight="1" spans="1:16">
      <c r="A318" s="24"/>
      <c r="B318" s="59" t="s">
        <v>985</v>
      </c>
      <c r="C318" s="28" t="s">
        <v>977</v>
      </c>
      <c r="D318" s="28" t="s">
        <v>977</v>
      </c>
      <c r="E318" s="28" t="s">
        <v>24</v>
      </c>
      <c r="F318" s="59" t="s">
        <v>986</v>
      </c>
      <c r="G318" s="28" t="s">
        <v>26</v>
      </c>
      <c r="H318" s="59" t="s">
        <v>987</v>
      </c>
      <c r="I318" s="29" t="s">
        <v>808</v>
      </c>
      <c r="J318" s="29">
        <v>181</v>
      </c>
      <c r="K318" s="29">
        <v>181</v>
      </c>
      <c r="L318" s="30"/>
      <c r="M318" s="80" t="s">
        <v>988</v>
      </c>
      <c r="N318" s="59" t="s">
        <v>980</v>
      </c>
      <c r="O318" s="59" t="s">
        <v>980</v>
      </c>
      <c r="P318" s="29"/>
    </row>
    <row r="319" s="4" customFormat="1" ht="60" customHeight="1" spans="1:16">
      <c r="A319" s="24"/>
      <c r="B319" s="59" t="s">
        <v>989</v>
      </c>
      <c r="C319" s="28" t="s">
        <v>977</v>
      </c>
      <c r="D319" s="28" t="s">
        <v>977</v>
      </c>
      <c r="E319" s="28" t="s">
        <v>24</v>
      </c>
      <c r="F319" s="59" t="s">
        <v>990</v>
      </c>
      <c r="G319" s="28" t="s">
        <v>26</v>
      </c>
      <c r="H319" s="59" t="s">
        <v>991</v>
      </c>
      <c r="I319" s="29" t="s">
        <v>808</v>
      </c>
      <c r="J319" s="29">
        <v>166</v>
      </c>
      <c r="K319" s="29">
        <v>165.1</v>
      </c>
      <c r="L319" s="30"/>
      <c r="M319" s="80" t="s">
        <v>992</v>
      </c>
      <c r="N319" s="59" t="s">
        <v>980</v>
      </c>
      <c r="O319" s="59" t="s">
        <v>980</v>
      </c>
      <c r="P319" s="29"/>
    </row>
    <row r="320" s="4" customFormat="1" ht="60" customHeight="1" spans="1:16">
      <c r="A320" s="24"/>
      <c r="B320" s="59" t="s">
        <v>993</v>
      </c>
      <c r="C320" s="28" t="s">
        <v>977</v>
      </c>
      <c r="D320" s="28" t="s">
        <v>977</v>
      </c>
      <c r="E320" s="28" t="s">
        <v>24</v>
      </c>
      <c r="F320" s="59" t="s">
        <v>994</v>
      </c>
      <c r="G320" s="28" t="s">
        <v>26</v>
      </c>
      <c r="H320" s="59" t="s">
        <v>995</v>
      </c>
      <c r="I320" s="29" t="s">
        <v>808</v>
      </c>
      <c r="J320" s="29">
        <v>19</v>
      </c>
      <c r="K320" s="29">
        <v>18.9</v>
      </c>
      <c r="L320" s="30"/>
      <c r="M320" s="80" t="s">
        <v>996</v>
      </c>
      <c r="N320" s="59" t="s">
        <v>980</v>
      </c>
      <c r="O320" s="59" t="s">
        <v>980</v>
      </c>
      <c r="P320" s="29"/>
    </row>
    <row r="321" s="4" customFormat="1" ht="60" customHeight="1" spans="1:16">
      <c r="A321" s="24"/>
      <c r="B321" s="59" t="s">
        <v>997</v>
      </c>
      <c r="C321" s="28" t="s">
        <v>977</v>
      </c>
      <c r="D321" s="28" t="s">
        <v>977</v>
      </c>
      <c r="E321" s="28" t="s">
        <v>24</v>
      </c>
      <c r="F321" s="59" t="s">
        <v>998</v>
      </c>
      <c r="G321" s="28" t="s">
        <v>26</v>
      </c>
      <c r="H321" s="59" t="s">
        <v>999</v>
      </c>
      <c r="I321" s="29" t="s">
        <v>808</v>
      </c>
      <c r="J321" s="29">
        <v>812.89</v>
      </c>
      <c r="K321" s="29">
        <v>797.3</v>
      </c>
      <c r="L321" s="30"/>
      <c r="M321" s="80" t="s">
        <v>1000</v>
      </c>
      <c r="N321" s="59" t="s">
        <v>980</v>
      </c>
      <c r="O321" s="59" t="s">
        <v>980</v>
      </c>
      <c r="P321" s="29"/>
    </row>
    <row r="322" s="4" customFormat="1" ht="60" customHeight="1" spans="1:16">
      <c r="A322" s="24"/>
      <c r="B322" s="59" t="s">
        <v>1001</v>
      </c>
      <c r="C322" s="28" t="s">
        <v>977</v>
      </c>
      <c r="D322" s="28" t="s">
        <v>977</v>
      </c>
      <c r="E322" s="28" t="s">
        <v>24</v>
      </c>
      <c r="F322" s="59" t="s">
        <v>982</v>
      </c>
      <c r="G322" s="28" t="s">
        <v>26</v>
      </c>
      <c r="H322" s="59" t="s">
        <v>983</v>
      </c>
      <c r="I322" s="29" t="s">
        <v>808</v>
      </c>
      <c r="J322" s="29">
        <v>400</v>
      </c>
      <c r="K322" s="29">
        <v>397.26</v>
      </c>
      <c r="L322" s="30"/>
      <c r="M322" s="80" t="s">
        <v>984</v>
      </c>
      <c r="N322" s="59" t="s">
        <v>980</v>
      </c>
      <c r="O322" s="59" t="s">
        <v>980</v>
      </c>
      <c r="P322" s="29"/>
    </row>
    <row r="323" s="4" customFormat="1" ht="60" customHeight="1" spans="1:16">
      <c r="A323" s="24"/>
      <c r="B323" s="72" t="s">
        <v>1002</v>
      </c>
      <c r="C323" s="28" t="s">
        <v>977</v>
      </c>
      <c r="D323" s="28" t="s">
        <v>977</v>
      </c>
      <c r="E323" s="28" t="s">
        <v>24</v>
      </c>
      <c r="F323" s="81" t="s">
        <v>825</v>
      </c>
      <c r="G323" s="28" t="s">
        <v>26</v>
      </c>
      <c r="H323" s="82" t="s">
        <v>1003</v>
      </c>
      <c r="I323" s="29" t="s">
        <v>808</v>
      </c>
      <c r="J323" s="29">
        <v>495</v>
      </c>
      <c r="K323" s="29">
        <v>493.62</v>
      </c>
      <c r="L323" s="30"/>
      <c r="M323" s="81" t="s">
        <v>1004</v>
      </c>
      <c r="N323" s="82" t="s">
        <v>1005</v>
      </c>
      <c r="O323" s="83" t="s">
        <v>1006</v>
      </c>
      <c r="P323" s="29"/>
    </row>
    <row r="324" s="4" customFormat="1" ht="60" customHeight="1" spans="1:16">
      <c r="A324" s="24"/>
      <c r="B324" s="72" t="s">
        <v>1007</v>
      </c>
      <c r="C324" s="28" t="s">
        <v>977</v>
      </c>
      <c r="D324" s="28" t="s">
        <v>977</v>
      </c>
      <c r="E324" s="28" t="s">
        <v>24</v>
      </c>
      <c r="F324" s="59" t="s">
        <v>982</v>
      </c>
      <c r="G324" s="28" t="s">
        <v>26</v>
      </c>
      <c r="H324" s="82" t="s">
        <v>1003</v>
      </c>
      <c r="I324" s="29" t="s">
        <v>808</v>
      </c>
      <c r="J324" s="29">
        <v>400</v>
      </c>
      <c r="K324" s="29">
        <v>400</v>
      </c>
      <c r="L324" s="30"/>
      <c r="M324" s="81" t="s">
        <v>1008</v>
      </c>
      <c r="N324" s="82" t="s">
        <v>1005</v>
      </c>
      <c r="O324" s="83" t="s">
        <v>1006</v>
      </c>
      <c r="P324" s="29"/>
    </row>
    <row r="325" s="4" customFormat="1" ht="60" customHeight="1" spans="1:16">
      <c r="A325" s="24"/>
      <c r="B325" s="73" t="s">
        <v>1009</v>
      </c>
      <c r="C325" s="28" t="s">
        <v>977</v>
      </c>
      <c r="D325" s="28" t="s">
        <v>977</v>
      </c>
      <c r="E325" s="28" t="s">
        <v>24</v>
      </c>
      <c r="F325" s="59" t="s">
        <v>1010</v>
      </c>
      <c r="G325" s="28" t="s">
        <v>26</v>
      </c>
      <c r="H325" s="59" t="s">
        <v>1003</v>
      </c>
      <c r="I325" s="29" t="s">
        <v>808</v>
      </c>
      <c r="J325" s="29">
        <v>400</v>
      </c>
      <c r="K325" s="29">
        <v>400</v>
      </c>
      <c r="L325" s="30"/>
      <c r="M325" s="59" t="s">
        <v>1011</v>
      </c>
      <c r="N325" s="59" t="s">
        <v>1005</v>
      </c>
      <c r="O325" s="83" t="s">
        <v>1006</v>
      </c>
      <c r="P325" s="29"/>
    </row>
    <row r="326" s="4" customFormat="1" ht="35" customHeight="1" spans="1:16">
      <c r="A326" s="24"/>
      <c r="B326" s="83" t="s">
        <v>1012</v>
      </c>
      <c r="C326" s="83" t="s">
        <v>1013</v>
      </c>
      <c r="D326" s="83" t="s">
        <v>1014</v>
      </c>
      <c r="E326" s="28" t="s">
        <v>24</v>
      </c>
      <c r="F326" s="83" t="s">
        <v>397</v>
      </c>
      <c r="G326" s="28" t="s">
        <v>26</v>
      </c>
      <c r="H326" s="59" t="s">
        <v>1015</v>
      </c>
      <c r="I326" s="29" t="s">
        <v>808</v>
      </c>
      <c r="J326" s="28">
        <v>400</v>
      </c>
      <c r="K326" s="28">
        <v>367</v>
      </c>
      <c r="L326" s="30">
        <f>J326-K326</f>
        <v>33</v>
      </c>
      <c r="M326" s="59" t="s">
        <v>1016</v>
      </c>
      <c r="N326" s="59" t="s">
        <v>1017</v>
      </c>
      <c r="O326" s="59" t="s">
        <v>1018</v>
      </c>
      <c r="P326" s="28"/>
    </row>
    <row r="327" s="4" customFormat="1" ht="35" customHeight="1" spans="1:16">
      <c r="A327" s="24"/>
      <c r="B327" s="83" t="s">
        <v>1019</v>
      </c>
      <c r="C327" s="83" t="s">
        <v>1013</v>
      </c>
      <c r="D327" s="83" t="s">
        <v>1020</v>
      </c>
      <c r="E327" s="28" t="s">
        <v>24</v>
      </c>
      <c r="F327" s="83" t="s">
        <v>242</v>
      </c>
      <c r="G327" s="28" t="s">
        <v>26</v>
      </c>
      <c r="H327" s="59" t="s">
        <v>1021</v>
      </c>
      <c r="I327" s="29" t="s">
        <v>808</v>
      </c>
      <c r="J327" s="28">
        <v>300</v>
      </c>
      <c r="K327" s="28">
        <v>16</v>
      </c>
      <c r="L327" s="30">
        <f t="shared" ref="L327:L336" si="5">J327-K327</f>
        <v>284</v>
      </c>
      <c r="M327" s="59" t="s">
        <v>1022</v>
      </c>
      <c r="N327" s="59" t="s">
        <v>1017</v>
      </c>
      <c r="O327" s="59" t="s">
        <v>1018</v>
      </c>
      <c r="P327" s="28"/>
    </row>
    <row r="328" s="4" customFormat="1" ht="35" customHeight="1" spans="1:16">
      <c r="A328" s="24"/>
      <c r="B328" s="83" t="s">
        <v>1023</v>
      </c>
      <c r="C328" s="83" t="s">
        <v>1013</v>
      </c>
      <c r="D328" s="83" t="s">
        <v>1024</v>
      </c>
      <c r="E328" s="28" t="s">
        <v>24</v>
      </c>
      <c r="F328" s="83" t="s">
        <v>179</v>
      </c>
      <c r="G328" s="28" t="s">
        <v>26</v>
      </c>
      <c r="H328" s="59" t="s">
        <v>1025</v>
      </c>
      <c r="I328" s="29" t="s">
        <v>808</v>
      </c>
      <c r="J328" s="28">
        <v>300</v>
      </c>
      <c r="K328" s="28">
        <v>83.5</v>
      </c>
      <c r="L328" s="30">
        <f t="shared" si="5"/>
        <v>216.5</v>
      </c>
      <c r="M328" s="80" t="s">
        <v>1026</v>
      </c>
      <c r="N328" s="59" t="s">
        <v>1017</v>
      </c>
      <c r="O328" s="59" t="s">
        <v>1018</v>
      </c>
      <c r="P328" s="28"/>
    </row>
    <row r="329" s="4" customFormat="1" ht="35" customHeight="1" spans="1:16">
      <c r="A329" s="24"/>
      <c r="B329" s="83" t="s">
        <v>1027</v>
      </c>
      <c r="C329" s="83" t="s">
        <v>1013</v>
      </c>
      <c r="D329" s="83" t="s">
        <v>1028</v>
      </c>
      <c r="E329" s="28" t="s">
        <v>24</v>
      </c>
      <c r="F329" s="83" t="s">
        <v>301</v>
      </c>
      <c r="G329" s="28" t="s">
        <v>26</v>
      </c>
      <c r="H329" s="59" t="s">
        <v>1029</v>
      </c>
      <c r="I329" s="29" t="s">
        <v>808</v>
      </c>
      <c r="J329" s="28">
        <v>450</v>
      </c>
      <c r="K329" s="28">
        <v>369</v>
      </c>
      <c r="L329" s="30">
        <f t="shared" si="5"/>
        <v>81</v>
      </c>
      <c r="M329" s="80" t="s">
        <v>1030</v>
      </c>
      <c r="N329" s="59" t="s">
        <v>1017</v>
      </c>
      <c r="O329" s="59" t="s">
        <v>1018</v>
      </c>
      <c r="P329" s="28"/>
    </row>
    <row r="330" s="4" customFormat="1" ht="35" customHeight="1" spans="1:16">
      <c r="A330" s="24"/>
      <c r="B330" s="83" t="s">
        <v>1031</v>
      </c>
      <c r="C330" s="83" t="s">
        <v>1013</v>
      </c>
      <c r="D330" s="83" t="s">
        <v>1032</v>
      </c>
      <c r="E330" s="28" t="s">
        <v>24</v>
      </c>
      <c r="F330" s="83" t="s">
        <v>527</v>
      </c>
      <c r="G330" s="28" t="s">
        <v>26</v>
      </c>
      <c r="H330" s="59" t="s">
        <v>1033</v>
      </c>
      <c r="I330" s="29" t="s">
        <v>808</v>
      </c>
      <c r="J330" s="28">
        <v>300</v>
      </c>
      <c r="K330" s="28">
        <v>42.1</v>
      </c>
      <c r="L330" s="30">
        <f t="shared" si="5"/>
        <v>257.9</v>
      </c>
      <c r="M330" s="59" t="s">
        <v>1034</v>
      </c>
      <c r="N330" s="59" t="s">
        <v>1017</v>
      </c>
      <c r="O330" s="59" t="s">
        <v>1018</v>
      </c>
      <c r="P330" s="28"/>
    </row>
    <row r="331" s="4" customFormat="1" ht="35" customHeight="1" spans="1:16">
      <c r="A331" s="24"/>
      <c r="B331" s="83" t="s">
        <v>1035</v>
      </c>
      <c r="C331" s="83" t="s">
        <v>1013</v>
      </c>
      <c r="D331" s="83" t="s">
        <v>1036</v>
      </c>
      <c r="E331" s="28" t="s">
        <v>24</v>
      </c>
      <c r="F331" s="83" t="s">
        <v>323</v>
      </c>
      <c r="G331" s="28" t="s">
        <v>26</v>
      </c>
      <c r="H331" s="59" t="s">
        <v>1037</v>
      </c>
      <c r="I331" s="29" t="s">
        <v>808</v>
      </c>
      <c r="J331" s="28">
        <v>300</v>
      </c>
      <c r="K331" s="28">
        <v>37</v>
      </c>
      <c r="L331" s="30">
        <f t="shared" si="5"/>
        <v>263</v>
      </c>
      <c r="M331" s="59" t="s">
        <v>1038</v>
      </c>
      <c r="N331" s="59" t="s">
        <v>1017</v>
      </c>
      <c r="O331" s="59" t="s">
        <v>1018</v>
      </c>
      <c r="P331" s="28"/>
    </row>
    <row r="332" s="4" customFormat="1" ht="35" customHeight="1" spans="1:16">
      <c r="A332" s="24"/>
      <c r="B332" s="83" t="s">
        <v>1039</v>
      </c>
      <c r="C332" s="83" t="s">
        <v>1013</v>
      </c>
      <c r="D332" s="83" t="s">
        <v>1040</v>
      </c>
      <c r="E332" s="28" t="s">
        <v>24</v>
      </c>
      <c r="F332" s="83" t="s">
        <v>686</v>
      </c>
      <c r="G332" s="28" t="s">
        <v>26</v>
      </c>
      <c r="H332" s="59" t="s">
        <v>1041</v>
      </c>
      <c r="I332" s="29" t="s">
        <v>808</v>
      </c>
      <c r="J332" s="28">
        <v>300</v>
      </c>
      <c r="K332" s="28">
        <v>72.08</v>
      </c>
      <c r="L332" s="30">
        <f t="shared" si="5"/>
        <v>227.92</v>
      </c>
      <c r="M332" s="59" t="s">
        <v>1042</v>
      </c>
      <c r="N332" s="59" t="s">
        <v>1017</v>
      </c>
      <c r="O332" s="59" t="s">
        <v>1018</v>
      </c>
      <c r="P332" s="28"/>
    </row>
    <row r="333" s="4" customFormat="1" ht="35" customHeight="1" spans="1:16">
      <c r="A333" s="24"/>
      <c r="B333" s="83" t="s">
        <v>1043</v>
      </c>
      <c r="C333" s="83" t="s">
        <v>1013</v>
      </c>
      <c r="D333" s="83" t="s">
        <v>1044</v>
      </c>
      <c r="E333" s="28" t="s">
        <v>24</v>
      </c>
      <c r="F333" s="83" t="s">
        <v>361</v>
      </c>
      <c r="G333" s="28" t="s">
        <v>26</v>
      </c>
      <c r="H333" s="59" t="s">
        <v>1045</v>
      </c>
      <c r="I333" s="29" t="s">
        <v>808</v>
      </c>
      <c r="J333" s="28">
        <v>420</v>
      </c>
      <c r="K333" s="28">
        <v>317</v>
      </c>
      <c r="L333" s="30">
        <f t="shared" si="5"/>
        <v>103</v>
      </c>
      <c r="M333" s="59" t="s">
        <v>1046</v>
      </c>
      <c r="N333" s="59" t="s">
        <v>1017</v>
      </c>
      <c r="O333" s="59" t="s">
        <v>1018</v>
      </c>
      <c r="P333" s="28"/>
    </row>
    <row r="334" s="4" customFormat="1" ht="35" customHeight="1" spans="1:16">
      <c r="A334" s="24"/>
      <c r="B334" s="83" t="s">
        <v>1047</v>
      </c>
      <c r="C334" s="83" t="s">
        <v>1013</v>
      </c>
      <c r="D334" s="83" t="s">
        <v>1048</v>
      </c>
      <c r="E334" s="28" t="s">
        <v>24</v>
      </c>
      <c r="F334" s="83" t="s">
        <v>794</v>
      </c>
      <c r="G334" s="28" t="s">
        <v>26</v>
      </c>
      <c r="H334" s="59" t="s">
        <v>1045</v>
      </c>
      <c r="I334" s="29" t="s">
        <v>808</v>
      </c>
      <c r="J334" s="28">
        <v>300</v>
      </c>
      <c r="K334" s="28">
        <v>118</v>
      </c>
      <c r="L334" s="30">
        <f t="shared" si="5"/>
        <v>182</v>
      </c>
      <c r="M334" s="59" t="s">
        <v>1049</v>
      </c>
      <c r="N334" s="59" t="s">
        <v>1017</v>
      </c>
      <c r="O334" s="59" t="s">
        <v>1018</v>
      </c>
      <c r="P334" s="28"/>
    </row>
    <row r="335" s="4" customFormat="1" ht="35" customHeight="1" spans="1:16">
      <c r="A335" s="24"/>
      <c r="B335" s="59" t="s">
        <v>1050</v>
      </c>
      <c r="C335" s="59" t="s">
        <v>1013</v>
      </c>
      <c r="D335" s="59" t="s">
        <v>857</v>
      </c>
      <c r="E335" s="28" t="s">
        <v>24</v>
      </c>
      <c r="F335" s="59" t="s">
        <v>230</v>
      </c>
      <c r="G335" s="28" t="s">
        <v>26</v>
      </c>
      <c r="H335" s="59" t="s">
        <v>1051</v>
      </c>
      <c r="I335" s="29" t="s">
        <v>808</v>
      </c>
      <c r="J335" s="28">
        <v>1000</v>
      </c>
      <c r="K335" s="28">
        <v>800</v>
      </c>
      <c r="L335" s="30">
        <f t="shared" si="5"/>
        <v>200</v>
      </c>
      <c r="M335" s="59" t="s">
        <v>1052</v>
      </c>
      <c r="N335" s="59" t="s">
        <v>1017</v>
      </c>
      <c r="O335" s="59" t="s">
        <v>1018</v>
      </c>
      <c r="P335" s="28"/>
    </row>
    <row r="336" s="4" customFormat="1" ht="35" customHeight="1" spans="1:16">
      <c r="A336" s="24"/>
      <c r="B336" s="59" t="s">
        <v>1053</v>
      </c>
      <c r="C336" s="59" t="s">
        <v>1013</v>
      </c>
      <c r="D336" s="59" t="s">
        <v>1054</v>
      </c>
      <c r="E336" s="28" t="s">
        <v>24</v>
      </c>
      <c r="F336" s="59" t="s">
        <v>457</v>
      </c>
      <c r="G336" s="28" t="s">
        <v>26</v>
      </c>
      <c r="H336" s="59" t="s">
        <v>1055</v>
      </c>
      <c r="I336" s="29" t="s">
        <v>808</v>
      </c>
      <c r="J336" s="28">
        <v>1000</v>
      </c>
      <c r="K336" s="28">
        <v>800</v>
      </c>
      <c r="L336" s="30">
        <f t="shared" si="5"/>
        <v>200</v>
      </c>
      <c r="M336" s="59" t="s">
        <v>1056</v>
      </c>
      <c r="N336" s="59" t="s">
        <v>1017</v>
      </c>
      <c r="O336" s="59" t="s">
        <v>1018</v>
      </c>
      <c r="P336" s="28"/>
    </row>
    <row r="337" s="4" customFormat="1" ht="35" customHeight="1" spans="1:16">
      <c r="A337" s="24"/>
      <c r="B337" s="65" t="s">
        <v>1057</v>
      </c>
      <c r="C337" s="28" t="s">
        <v>1058</v>
      </c>
      <c r="D337" s="28" t="s">
        <v>884</v>
      </c>
      <c r="E337" s="29" t="s">
        <v>24</v>
      </c>
      <c r="F337" s="29" t="s">
        <v>662</v>
      </c>
      <c r="G337" s="28" t="s">
        <v>26</v>
      </c>
      <c r="H337" s="28" t="s">
        <v>1059</v>
      </c>
      <c r="I337" s="29" t="s">
        <v>808</v>
      </c>
      <c r="J337" s="28">
        <v>151</v>
      </c>
      <c r="K337" s="28">
        <v>151</v>
      </c>
      <c r="L337" s="30"/>
      <c r="M337" s="29" t="s">
        <v>1060</v>
      </c>
      <c r="N337" s="32" t="s">
        <v>1061</v>
      </c>
      <c r="O337" s="32" t="s">
        <v>1062</v>
      </c>
      <c r="P337" s="28"/>
    </row>
    <row r="338" s="4" customFormat="1" ht="35" customHeight="1" spans="1:16">
      <c r="A338" s="24"/>
      <c r="B338" s="62" t="s">
        <v>1063</v>
      </c>
      <c r="C338" s="29" t="s">
        <v>1013</v>
      </c>
      <c r="D338" s="29" t="s">
        <v>1064</v>
      </c>
      <c r="E338" s="29" t="s">
        <v>24</v>
      </c>
      <c r="F338" s="29" t="s">
        <v>370</v>
      </c>
      <c r="G338" s="28" t="s">
        <v>26</v>
      </c>
      <c r="H338" s="29" t="s">
        <v>1065</v>
      </c>
      <c r="I338" s="29" t="s">
        <v>808</v>
      </c>
      <c r="J338" s="29">
        <v>30</v>
      </c>
      <c r="K338" s="28">
        <v>30</v>
      </c>
      <c r="L338" s="30"/>
      <c r="M338" s="29" t="s">
        <v>1066</v>
      </c>
      <c r="N338" s="29" t="s">
        <v>1067</v>
      </c>
      <c r="O338" s="29" t="s">
        <v>1068</v>
      </c>
      <c r="P338" s="28"/>
    </row>
    <row r="339" s="4" customFormat="1" ht="35" customHeight="1" spans="1:16">
      <c r="A339" s="24"/>
      <c r="B339" s="29" t="s">
        <v>1069</v>
      </c>
      <c r="C339" s="29" t="s">
        <v>1013</v>
      </c>
      <c r="D339" s="29" t="s">
        <v>863</v>
      </c>
      <c r="E339" s="29" t="s">
        <v>24</v>
      </c>
      <c r="F339" s="29" t="s">
        <v>89</v>
      </c>
      <c r="G339" s="28" t="s">
        <v>26</v>
      </c>
      <c r="H339" s="29" t="s">
        <v>1070</v>
      </c>
      <c r="I339" s="29" t="s">
        <v>808</v>
      </c>
      <c r="J339" s="29">
        <v>178</v>
      </c>
      <c r="K339" s="28">
        <v>178</v>
      </c>
      <c r="L339" s="30"/>
      <c r="M339" s="29" t="s">
        <v>1071</v>
      </c>
      <c r="N339" s="29" t="s">
        <v>1067</v>
      </c>
      <c r="O339" s="29" t="s">
        <v>1068</v>
      </c>
      <c r="P339" s="28"/>
    </row>
    <row r="340" s="3" customFormat="1" ht="30" customHeight="1" spans="1:16">
      <c r="A340" s="24"/>
      <c r="B340" s="28" t="s">
        <v>1072</v>
      </c>
      <c r="C340" s="28" t="s">
        <v>1073</v>
      </c>
      <c r="D340" s="28" t="s">
        <v>1073</v>
      </c>
      <c r="E340" s="28" t="s">
        <v>24</v>
      </c>
      <c r="F340" s="28" t="s">
        <v>806</v>
      </c>
      <c r="G340" s="28" t="s">
        <v>26</v>
      </c>
      <c r="H340" s="28" t="s">
        <v>1074</v>
      </c>
      <c r="I340" s="29" t="s">
        <v>808</v>
      </c>
      <c r="J340" s="28">
        <v>50</v>
      </c>
      <c r="K340" s="28">
        <v>50</v>
      </c>
      <c r="L340" s="30"/>
      <c r="M340" s="28" t="s">
        <v>1075</v>
      </c>
      <c r="N340" s="41" t="s">
        <v>1076</v>
      </c>
      <c r="O340" s="41" t="s">
        <v>1074</v>
      </c>
      <c r="P340" s="28"/>
    </row>
    <row r="341" s="7" customFormat="1" ht="42.75" spans="1:16">
      <c r="A341" s="84"/>
      <c r="B341" s="28" t="s">
        <v>1077</v>
      </c>
      <c r="C341" s="28" t="s">
        <v>1078</v>
      </c>
      <c r="D341" s="28" t="s">
        <v>1078</v>
      </c>
      <c r="E341" s="29" t="s">
        <v>1079</v>
      </c>
      <c r="F341" s="29" t="s">
        <v>806</v>
      </c>
      <c r="G341" s="54" t="s">
        <v>26</v>
      </c>
      <c r="H341" s="28" t="s">
        <v>1080</v>
      </c>
      <c r="I341" s="29" t="s">
        <v>808</v>
      </c>
      <c r="J341" s="77">
        <v>615</v>
      </c>
      <c r="K341" s="31">
        <v>615</v>
      </c>
      <c r="L341" s="78"/>
      <c r="M341" s="28" t="s">
        <v>1081</v>
      </c>
      <c r="N341" s="28" t="s">
        <v>1082</v>
      </c>
      <c r="O341" s="28" t="s">
        <v>1083</v>
      </c>
      <c r="P341" s="31"/>
    </row>
    <row r="342" s="3" customFormat="1" ht="42.75" spans="1:16">
      <c r="A342" s="24" t="s">
        <v>1084</v>
      </c>
      <c r="B342" s="29" t="s">
        <v>1085</v>
      </c>
      <c r="C342" s="29" t="s">
        <v>1086</v>
      </c>
      <c r="D342" s="29" t="s">
        <v>1087</v>
      </c>
      <c r="E342" s="29" t="s">
        <v>1079</v>
      </c>
      <c r="F342" s="29" t="s">
        <v>806</v>
      </c>
      <c r="G342" s="29">
        <v>2025</v>
      </c>
      <c r="H342" s="29" t="s">
        <v>1088</v>
      </c>
      <c r="I342" s="29" t="s">
        <v>808</v>
      </c>
      <c r="J342" s="29">
        <v>8971.76</v>
      </c>
      <c r="K342" s="29">
        <v>8971.76</v>
      </c>
      <c r="L342" s="49"/>
      <c r="M342" s="29" t="s">
        <v>1089</v>
      </c>
      <c r="N342" s="29" t="s">
        <v>1090</v>
      </c>
      <c r="O342" s="29" t="s">
        <v>1091</v>
      </c>
      <c r="P342" s="28"/>
    </row>
    <row r="343" s="3" customFormat="1" ht="42.75" spans="1:16">
      <c r="A343" s="24"/>
      <c r="B343" s="29" t="s">
        <v>1092</v>
      </c>
      <c r="C343" s="29" t="s">
        <v>1086</v>
      </c>
      <c r="D343" s="29" t="s">
        <v>1087</v>
      </c>
      <c r="E343" s="29" t="s">
        <v>24</v>
      </c>
      <c r="F343" s="29" t="s">
        <v>806</v>
      </c>
      <c r="G343" s="29">
        <v>2025</v>
      </c>
      <c r="H343" s="29" t="s">
        <v>1093</v>
      </c>
      <c r="I343" s="29" t="s">
        <v>808</v>
      </c>
      <c r="J343" s="29">
        <v>170</v>
      </c>
      <c r="K343" s="29">
        <v>170</v>
      </c>
      <c r="L343" s="49"/>
      <c r="M343" s="29" t="s">
        <v>1094</v>
      </c>
      <c r="N343" s="29" t="s">
        <v>1095</v>
      </c>
      <c r="O343" s="29" t="s">
        <v>1096</v>
      </c>
      <c r="P343" s="28"/>
    </row>
    <row r="344" s="4" customFormat="1" ht="40" customHeight="1" spans="1:16">
      <c r="A344" s="24"/>
      <c r="B344" s="29" t="s">
        <v>1097</v>
      </c>
      <c r="C344" s="29" t="s">
        <v>1013</v>
      </c>
      <c r="D344" s="29" t="s">
        <v>1098</v>
      </c>
      <c r="E344" s="29" t="s">
        <v>24</v>
      </c>
      <c r="F344" s="29" t="s">
        <v>1099</v>
      </c>
      <c r="G344" s="28" t="s">
        <v>26</v>
      </c>
      <c r="H344" s="29" t="s">
        <v>1100</v>
      </c>
      <c r="I344" s="29" t="s">
        <v>808</v>
      </c>
      <c r="J344" s="29">
        <v>20</v>
      </c>
      <c r="K344" s="28">
        <v>20</v>
      </c>
      <c r="L344" s="30"/>
      <c r="M344" s="29" t="s">
        <v>1101</v>
      </c>
      <c r="N344" s="29" t="s">
        <v>1102</v>
      </c>
      <c r="O344" s="29" t="s">
        <v>1103</v>
      </c>
      <c r="P344" s="28"/>
    </row>
    <row r="345" s="3" customFormat="1" ht="57" spans="1:16">
      <c r="A345" s="24"/>
      <c r="B345" s="29" t="s">
        <v>1104</v>
      </c>
      <c r="C345" s="29" t="s">
        <v>1105</v>
      </c>
      <c r="D345" s="29" t="s">
        <v>1105</v>
      </c>
      <c r="E345" s="29" t="s">
        <v>24</v>
      </c>
      <c r="F345" s="29" t="s">
        <v>1106</v>
      </c>
      <c r="G345" s="29">
        <v>2025</v>
      </c>
      <c r="H345" s="29" t="s">
        <v>1107</v>
      </c>
      <c r="I345" s="29" t="s">
        <v>808</v>
      </c>
      <c r="J345" s="29">
        <v>8830.12</v>
      </c>
      <c r="K345" s="29">
        <v>8830.12</v>
      </c>
      <c r="L345" s="49"/>
      <c r="M345" s="29" t="s">
        <v>1108</v>
      </c>
      <c r="N345" s="29" t="s">
        <v>1109</v>
      </c>
      <c r="O345" s="29" t="s">
        <v>1110</v>
      </c>
      <c r="P345" s="85"/>
    </row>
    <row r="346" s="6" customFormat="1" ht="71.25" spans="1:16">
      <c r="A346" s="84"/>
      <c r="B346" s="65" t="s">
        <v>1111</v>
      </c>
      <c r="C346" s="29" t="s">
        <v>1112</v>
      </c>
      <c r="D346" s="29" t="s">
        <v>1112</v>
      </c>
      <c r="E346" s="29" t="s">
        <v>24</v>
      </c>
      <c r="F346" s="29" t="s">
        <v>806</v>
      </c>
      <c r="G346" s="54" t="s">
        <v>26</v>
      </c>
      <c r="H346" s="28" t="s">
        <v>1113</v>
      </c>
      <c r="I346" s="29" t="s">
        <v>808</v>
      </c>
      <c r="J346" s="31">
        <v>687.6</v>
      </c>
      <c r="K346" s="31">
        <v>687.6</v>
      </c>
      <c r="L346" s="78"/>
      <c r="M346" s="28" t="s">
        <v>1108</v>
      </c>
      <c r="N346" s="28" t="s">
        <v>1114</v>
      </c>
      <c r="O346" s="28" t="s">
        <v>1114</v>
      </c>
      <c r="P346" s="28"/>
    </row>
    <row r="347" s="7" customFormat="1" ht="38" customHeight="1" spans="1:16">
      <c r="A347" s="84"/>
      <c r="B347" s="59" t="s">
        <v>1115</v>
      </c>
      <c r="C347" s="59" t="s">
        <v>1013</v>
      </c>
      <c r="D347" s="59" t="s">
        <v>1116</v>
      </c>
      <c r="E347" s="29" t="s">
        <v>24</v>
      </c>
      <c r="F347" s="29" t="s">
        <v>806</v>
      </c>
      <c r="G347" s="54" t="s">
        <v>26</v>
      </c>
      <c r="H347" s="59" t="s">
        <v>1117</v>
      </c>
      <c r="I347" s="29" t="s">
        <v>808</v>
      </c>
      <c r="J347" s="31">
        <v>300</v>
      </c>
      <c r="K347" s="31">
        <v>300</v>
      </c>
      <c r="L347" s="78"/>
      <c r="M347" s="59" t="s">
        <v>1118</v>
      </c>
      <c r="N347" s="59" t="s">
        <v>1119</v>
      </c>
      <c r="O347" s="59" t="s">
        <v>1120</v>
      </c>
      <c r="P347" s="28"/>
    </row>
    <row r="348" s="7" customFormat="1" ht="42.75" spans="1:16">
      <c r="A348" s="84"/>
      <c r="B348" s="29" t="s">
        <v>1121</v>
      </c>
      <c r="C348" s="29" t="s">
        <v>1122</v>
      </c>
      <c r="D348" s="29" t="s">
        <v>1122</v>
      </c>
      <c r="E348" s="29" t="s">
        <v>1079</v>
      </c>
      <c r="F348" s="29" t="s">
        <v>806</v>
      </c>
      <c r="G348" s="54" t="s">
        <v>26</v>
      </c>
      <c r="H348" s="29" t="s">
        <v>1123</v>
      </c>
      <c r="I348" s="29" t="s">
        <v>808</v>
      </c>
      <c r="J348" s="77">
        <v>600</v>
      </c>
      <c r="K348" s="31">
        <v>600</v>
      </c>
      <c r="L348" s="78"/>
      <c r="M348" s="29" t="s">
        <v>1124</v>
      </c>
      <c r="N348" s="29" t="s">
        <v>1125</v>
      </c>
      <c r="O348" s="29" t="s">
        <v>1126</v>
      </c>
      <c r="P348" s="31"/>
    </row>
    <row r="349" s="3" customFormat="1" ht="30" customHeight="1" spans="1:16">
      <c r="A349" s="24" t="s">
        <v>1127</v>
      </c>
      <c r="B349" s="28"/>
      <c r="C349" s="28"/>
      <c r="D349" s="28"/>
      <c r="E349" s="28"/>
      <c r="F349" s="28"/>
      <c r="G349" s="28"/>
      <c r="H349" s="28"/>
      <c r="I349" s="28"/>
      <c r="J349" s="28"/>
      <c r="K349" s="28"/>
      <c r="L349" s="30"/>
      <c r="M349" s="28"/>
      <c r="N349" s="41"/>
      <c r="O349" s="41"/>
      <c r="P349" s="35"/>
    </row>
    <row r="350" s="3" customFormat="1" ht="85.5" spans="1:16">
      <c r="A350" s="86" t="s">
        <v>1128</v>
      </c>
      <c r="B350" s="29" t="s">
        <v>1129</v>
      </c>
      <c r="C350" s="87" t="s">
        <v>1130</v>
      </c>
      <c r="D350" s="87" t="s">
        <v>1130</v>
      </c>
      <c r="E350" s="29" t="s">
        <v>24</v>
      </c>
      <c r="F350" s="29" t="s">
        <v>806</v>
      </c>
      <c r="G350" s="28">
        <v>2025</v>
      </c>
      <c r="H350" s="29" t="s">
        <v>1131</v>
      </c>
      <c r="I350" s="29" t="s">
        <v>808</v>
      </c>
      <c r="J350" s="28">
        <v>800</v>
      </c>
      <c r="K350" s="28">
        <v>800</v>
      </c>
      <c r="L350" s="30"/>
      <c r="M350" s="28" t="s">
        <v>1132</v>
      </c>
      <c r="N350" s="29" t="s">
        <v>1133</v>
      </c>
      <c r="O350" s="29" t="s">
        <v>1134</v>
      </c>
      <c r="P350" s="35"/>
    </row>
  </sheetData>
  <autoFilter xmlns:etc="http://www.wps.cn/officeDocument/2017/etCustomData" ref="A4:P350" etc:filterBottomFollowUsedRange="0">
    <extLst/>
  </autoFilter>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conditionalFormatting sqref="B16">
    <cfRule type="duplicateValues" dxfId="0" priority="2"/>
  </conditionalFormatting>
  <conditionalFormatting sqref="B38">
    <cfRule type="expression" dxfId="1" priority="1">
      <formula>AND(SUMPRODUCT(IFERROR(1*(($B$38&amp;"x")=(B38&amp;"x")),0))&gt;1,NOT(ISBLANK(B38)))</formula>
    </cfRule>
  </conditionalFormatting>
  <dataValidations count="5">
    <dataValidation allowBlank="1" showInputMessage="1" showErrorMessage="1" sqref="D282 D291 D6:D15"/>
    <dataValidation type="list" allowBlank="1" showInputMessage="1" showErrorMessage="1" sqref="HS65750 RO65750 ABK65750 ALG65750 AVC65750 BEY65750 BOU65750 BYQ65750 CIM65750 CSI65750 DCE65750 DMA65750 DVW65750 EFS65750 EPO65750 EZK65750 FJG65750 FTC65750 GCY65750 GMU65750 GWQ65750 HGM65750 HQI65750 IAE65750 IKA65750 ITW65750 JDS65750 JNO65750 JXK65750 KHG65750 KRC65750 LAY65750 LKU65750 LUQ65750 MEM65750 MOI65750 MYE65750 NIA65750 NRW65750 OBS65750 OLO65750 OVK65750 PFG65750 PPC65750 PYY65750 QIU65750 QSQ65750 RCM65750 RMI65750 RWE65750 SGA65750 SPW65750 SZS65750 TJO65750 TTK65750 UDG65750 UNC65750 UWY65750 VGU65750 VQQ65750 WAM65750 WKI65750 WUE65750 HS65832 RO65832 ABK65832 ALG65832 AVC65832 BEY65832 BOU65832 BYQ65832 CIM65832 CSI65832 DCE65832 DMA65832 DVW65832 EFS65832 EPO65832 EZK65832 FJG65832 FTC65832 GCY65832 GMU65832 GWQ65832 HGM65832 HQI65832 IAE65832 IKA65832 ITW65832 JDS65832 JNO65832 JXK65832 KHG65832 KRC65832 LAY65832 LKU65832 LUQ65832 MEM65832 MOI65832 MYE65832 NIA65832 NRW65832 OBS65832 OLO65832 OVK65832 PFG65832 PPC65832 PYY65832 QIU65832 QSQ65832 RCM65832 RMI65832 RWE65832 SGA65832 SPW65832 SZS65832 TJO65832 TTK65832 UDG65832 UNC65832 UWY65832 VGU65832 VQQ65832 WAM65832 WKI65832 WUE65832 HS131286 RO131286 ABK131286 ALG131286 AVC131286 BEY131286 BOU131286 BYQ131286 CIM131286 CSI131286 DCE131286 DMA131286 DVW131286 EFS131286 EPO131286 EZK131286 FJG131286 FTC131286 GCY131286 GMU131286 GWQ131286 HGM131286 HQI131286 IAE131286 IKA131286 ITW131286 JDS131286 JNO131286 JXK131286 KHG131286 KRC131286 LAY131286 LKU131286 LUQ131286 MEM131286 MOI131286 MYE131286 NIA131286 NRW131286 OBS131286 OLO131286 OVK131286 PFG131286 PPC131286 PYY131286 QIU131286 QSQ131286 RCM131286 RMI131286 RWE131286 SGA131286 SPW131286 SZS131286 TJO131286 TTK131286 UDG131286 UNC131286 UWY131286 VGU131286 VQQ131286 WAM131286 WKI131286 WUE131286 HS131368 RO131368 ABK131368 ALG131368 AVC131368 BEY131368 BOU131368 BYQ131368 CIM131368 CSI131368 DCE131368 DMA131368 DVW131368 EFS131368 EPO131368 EZK131368 FJG131368 FTC131368 GCY131368 GMU131368 GWQ131368 HGM131368 HQI131368 IAE131368 IKA131368 ITW131368 JDS131368 JNO131368 JXK131368 KHG131368 KRC131368 LAY131368 LKU131368 LUQ131368 MEM131368 MOI131368 MYE131368 NIA131368 NRW131368 OBS131368 OLO131368 OVK131368 PFG131368 PPC131368 PYY131368 QIU131368 QSQ131368 RCM131368 RMI131368 RWE131368 SGA131368 SPW131368 SZS131368 TJO131368 TTK131368 UDG131368 UNC131368 UWY131368 VGU131368 VQQ131368 WAM131368 WKI131368 WUE131368 HS196822 RO196822 ABK196822 ALG196822 AVC196822 BEY196822 BOU196822 BYQ196822 CIM196822 CSI196822 DCE196822 DMA196822 DVW196822 EFS196822 EPO196822 EZK196822 FJG196822 FTC196822 GCY196822 GMU196822 GWQ196822 HGM196822 HQI196822 IAE196822 IKA196822 ITW196822 JDS196822 JNO196822 JXK196822 KHG196822 KRC196822 LAY196822 LKU196822 LUQ196822 MEM196822 MOI196822 MYE196822 NIA196822 NRW196822 OBS196822 OLO196822 OVK196822 PFG196822 PPC196822 PYY196822 QIU196822 QSQ196822 RCM196822 RMI196822 RWE196822 SGA196822 SPW196822 SZS196822 TJO196822 TTK196822 UDG196822 UNC196822 UWY196822 VGU196822 VQQ196822 WAM196822 WKI196822 WUE196822 HS196904 RO196904 ABK196904 ALG196904 AVC196904 BEY196904 BOU196904 BYQ196904 CIM196904 CSI196904 DCE196904 DMA196904 DVW196904 EFS196904 EPO196904 EZK196904 FJG196904 FTC196904 GCY196904 GMU196904 GWQ196904 HGM196904 HQI196904 IAE196904 IKA196904 ITW196904 JDS196904 JNO196904 JXK196904 KHG196904 KRC196904 LAY196904 LKU196904 LUQ196904 MEM196904 MOI196904 MYE196904 NIA196904 NRW196904 OBS196904 OLO196904 OVK196904 PFG196904 PPC196904 PYY196904 QIU196904 QSQ196904 RCM196904 RMI196904 RWE196904 SGA196904 SPW196904 SZS196904 TJO196904 TTK196904 UDG196904 UNC196904 UWY196904 VGU196904 VQQ196904 WAM196904 WKI196904 WUE196904 HS262358 RO262358 ABK262358 ALG262358 AVC262358 BEY262358 BOU262358 BYQ262358 CIM262358 CSI262358 DCE262358 DMA262358 DVW262358 EFS262358 EPO262358 EZK262358 FJG262358 FTC262358 GCY262358 GMU262358 GWQ262358 HGM262358 HQI262358 IAE262358 IKA262358 ITW262358 JDS262358 JNO262358 JXK262358 KHG262358 KRC262358 LAY262358 LKU262358 LUQ262358 MEM262358 MOI262358 MYE262358 NIA262358 NRW262358 OBS262358 OLO262358 OVK262358 PFG262358 PPC262358 PYY262358 QIU262358 QSQ262358 RCM262358 RMI262358 RWE262358 SGA262358 SPW262358 SZS262358 TJO262358 TTK262358 UDG262358 UNC262358 UWY262358 VGU262358 VQQ262358 WAM262358 WKI262358 WUE262358 HS262440 RO262440 ABK262440 ALG262440 AVC262440 BEY262440 BOU262440 BYQ262440 CIM262440 CSI262440 DCE262440 DMA262440 DVW262440 EFS262440 EPO262440 EZK262440 FJG262440 FTC262440 GCY262440 GMU262440 GWQ262440 HGM262440 HQI262440 IAE262440 IKA262440 ITW262440 JDS262440 JNO262440 JXK262440 KHG262440 KRC262440 LAY262440 LKU262440 LUQ262440 MEM262440 MOI262440 MYE262440 NIA262440 NRW262440 OBS262440 OLO262440 OVK262440 PFG262440 PPC262440 PYY262440 QIU262440 QSQ262440 RCM262440 RMI262440 RWE262440 SGA262440 SPW262440 SZS262440 TJO262440 TTK262440 UDG262440 UNC262440 UWY262440 VGU262440 VQQ262440 WAM262440 WKI262440 WUE262440 HS327894 RO327894 ABK327894 ALG327894 AVC327894 BEY327894 BOU327894 BYQ327894 CIM327894 CSI327894 DCE327894 DMA327894 DVW327894 EFS327894 EPO327894 EZK327894 FJG327894 FTC327894 GCY327894 GMU327894 GWQ327894 HGM327894 HQI327894 IAE327894 IKA327894 ITW327894 JDS327894 JNO327894 JXK327894 KHG327894 KRC327894 LAY327894 LKU327894 LUQ327894 MEM327894 MOI327894 MYE327894 NIA327894 NRW327894 OBS327894 OLO327894 OVK327894 PFG327894 PPC327894 PYY327894 QIU327894 QSQ327894 RCM327894 RMI327894 RWE327894 SGA327894 SPW327894 SZS327894 TJO327894 TTK327894 UDG327894 UNC327894 UWY327894 VGU327894 VQQ327894 WAM327894 WKI327894 WUE327894 HS327976 RO327976 ABK327976 ALG327976 AVC327976 BEY327976 BOU327976 BYQ327976 CIM327976 CSI327976 DCE327976 DMA327976 DVW327976 EFS327976 EPO327976 EZK327976 FJG327976 FTC327976 GCY327976 GMU327976 GWQ327976 HGM327976 HQI327976 IAE327976 IKA327976 ITW327976 JDS327976 JNO327976 JXK327976 KHG327976 KRC327976 LAY327976 LKU327976 LUQ327976 MEM327976 MOI327976 MYE327976 NIA327976 NRW327976 OBS327976 OLO327976 OVK327976 PFG327976 PPC327976 PYY327976 QIU327976 QSQ327976 RCM327976 RMI327976 RWE327976 SGA327976 SPW327976 SZS327976 TJO327976 TTK327976 UDG327976 UNC327976 UWY327976 VGU327976 VQQ327976 WAM327976 WKI327976 WUE327976 HS393430 RO393430 ABK393430 ALG393430 AVC393430 BEY393430 BOU393430 BYQ393430 CIM393430 CSI393430 DCE393430 DMA393430 DVW393430 EFS393430 EPO393430 EZK393430 FJG393430 FTC393430 GCY393430 GMU393430 GWQ393430 HGM393430 HQI393430 IAE393430 IKA393430 ITW393430 JDS393430 JNO393430 JXK393430 KHG393430 KRC393430 LAY393430 LKU393430 LUQ393430 MEM393430 MOI393430 MYE393430 NIA393430 NRW393430 OBS393430 OLO393430 OVK393430 PFG393430 PPC393430 PYY393430 QIU393430 QSQ393430 RCM393430 RMI393430 RWE393430 SGA393430 SPW393430 SZS393430 TJO393430 TTK393430 UDG393430 UNC393430 UWY393430 VGU393430 VQQ393430 WAM393430 WKI393430 WUE393430 HS393512 RO393512 ABK393512 ALG393512 AVC393512 BEY393512 BOU393512 BYQ393512 CIM393512 CSI393512 DCE393512 DMA393512 DVW393512 EFS393512 EPO393512 EZK393512 FJG393512 FTC393512 GCY393512 GMU393512 GWQ393512 HGM393512 HQI393512 IAE393512 IKA393512 ITW393512 JDS393512 JNO393512 JXK393512 KHG393512 KRC393512 LAY393512 LKU393512 LUQ393512 MEM393512 MOI393512 MYE393512 NIA393512 NRW393512 OBS393512 OLO393512 OVK393512 PFG393512 PPC393512 PYY393512 QIU393512 QSQ393512 RCM393512 RMI393512 RWE393512 SGA393512 SPW393512 SZS393512 TJO393512 TTK393512 UDG393512 UNC393512 UWY393512 VGU393512 VQQ393512 WAM393512 WKI393512 WUE393512 HS458966 RO458966 ABK458966 ALG458966 AVC458966 BEY458966 BOU458966 BYQ458966 CIM458966 CSI458966 DCE458966 DMA458966 DVW458966 EFS458966 EPO458966 EZK458966 FJG458966 FTC458966 GCY458966 GMU458966 GWQ458966 HGM458966 HQI458966 IAE458966 IKA458966 ITW458966 JDS458966 JNO458966 JXK458966 KHG458966 KRC458966 LAY458966 LKU458966 LUQ458966 MEM458966 MOI458966 MYE458966 NIA458966 NRW458966 OBS458966 OLO458966 OVK458966 PFG458966 PPC458966 PYY458966 QIU458966 QSQ458966 RCM458966 RMI458966 RWE458966 SGA458966 SPW458966 SZS458966 TJO458966 TTK458966 UDG458966 UNC458966 UWY458966 VGU458966 VQQ458966 WAM458966 WKI458966 WUE458966 HS459048 RO459048 ABK459048 ALG459048 AVC459048 BEY459048 BOU459048 BYQ459048 CIM459048 CSI459048 DCE459048 DMA459048 DVW459048 EFS459048 EPO459048 EZK459048 FJG459048 FTC459048 GCY459048 GMU459048 GWQ459048 HGM459048 HQI459048 IAE459048 IKA459048 ITW459048 JDS459048 JNO459048 JXK459048 KHG459048 KRC459048 LAY459048 LKU459048 LUQ459048 MEM459048 MOI459048 MYE459048 NIA459048 NRW459048 OBS459048 OLO459048 OVK459048 PFG459048 PPC459048 PYY459048 QIU459048 QSQ459048 RCM459048 RMI459048 RWE459048 SGA459048 SPW459048 SZS459048 TJO459048 TTK459048 UDG459048 UNC459048 UWY459048 VGU459048 VQQ459048 WAM459048 WKI459048 WUE459048 HS524502 RO524502 ABK524502 ALG524502 AVC524502 BEY524502 BOU524502 BYQ524502 CIM524502 CSI524502 DCE524502 DMA524502 DVW524502 EFS524502 EPO524502 EZK524502 FJG524502 FTC524502 GCY524502 GMU524502 GWQ524502 HGM524502 HQI524502 IAE524502 IKA524502 ITW524502 JDS524502 JNO524502 JXK524502 KHG524502 KRC524502 LAY524502 LKU524502 LUQ524502 MEM524502 MOI524502 MYE524502 NIA524502 NRW524502 OBS524502 OLO524502 OVK524502 PFG524502 PPC524502 PYY524502 QIU524502 QSQ524502 RCM524502 RMI524502 RWE524502 SGA524502 SPW524502 SZS524502 TJO524502 TTK524502 UDG524502 UNC524502 UWY524502 VGU524502 VQQ524502 WAM524502 WKI524502 WUE524502 HS524584 RO524584 ABK524584 ALG524584 AVC524584 BEY524584 BOU524584 BYQ524584 CIM524584 CSI524584 DCE524584 DMA524584 DVW524584 EFS524584 EPO524584 EZK524584 FJG524584 FTC524584 GCY524584 GMU524584 GWQ524584 HGM524584 HQI524584 IAE524584 IKA524584 ITW524584 JDS524584 JNO524584 JXK524584 KHG524584 KRC524584 LAY524584 LKU524584 LUQ524584 MEM524584 MOI524584 MYE524584 NIA524584 NRW524584 OBS524584 OLO524584 OVK524584 PFG524584 PPC524584 PYY524584 QIU524584 QSQ524584 RCM524584 RMI524584 RWE524584 SGA524584 SPW524584 SZS524584 TJO524584 TTK524584 UDG524584 UNC524584 UWY524584 VGU524584 VQQ524584 WAM524584 WKI524584 WUE524584 HS590038 RO590038 ABK590038 ALG590038 AVC590038 BEY590038 BOU590038 BYQ590038 CIM590038 CSI590038 DCE590038 DMA590038 DVW590038 EFS590038 EPO590038 EZK590038 FJG590038 FTC590038 GCY590038 GMU590038 GWQ590038 HGM590038 HQI590038 IAE590038 IKA590038 ITW590038 JDS590038 JNO590038 JXK590038 KHG590038 KRC590038 LAY590038 LKU590038 LUQ590038 MEM590038 MOI590038 MYE590038 NIA590038 NRW590038 OBS590038 OLO590038 OVK590038 PFG590038 PPC590038 PYY590038 QIU590038 QSQ590038 RCM590038 RMI590038 RWE590038 SGA590038 SPW590038 SZS590038 TJO590038 TTK590038 UDG590038 UNC590038 UWY590038 VGU590038 VQQ590038 WAM590038 WKI590038 WUE590038 HS590120 RO590120 ABK590120 ALG590120 AVC590120 BEY590120 BOU590120 BYQ590120 CIM590120 CSI590120 DCE590120 DMA590120 DVW590120 EFS590120 EPO590120 EZK590120 FJG590120 FTC590120 GCY590120 GMU590120 GWQ590120 HGM590120 HQI590120 IAE590120 IKA590120 ITW590120 JDS590120 JNO590120 JXK590120 KHG590120 KRC590120 LAY590120 LKU590120 LUQ590120 MEM590120 MOI590120 MYE590120 NIA590120 NRW590120 OBS590120 OLO590120 OVK590120 PFG590120 PPC590120 PYY590120 QIU590120 QSQ590120 RCM590120 RMI590120 RWE590120 SGA590120 SPW590120 SZS590120 TJO590120 TTK590120 UDG590120 UNC590120 UWY590120 VGU590120 VQQ590120 WAM590120 WKI590120 WUE590120 HS655574 RO655574 ABK655574 ALG655574 AVC655574 BEY655574 BOU655574 BYQ655574 CIM655574 CSI655574 DCE655574 DMA655574 DVW655574 EFS655574 EPO655574 EZK655574 FJG655574 FTC655574 GCY655574 GMU655574 GWQ655574 HGM655574 HQI655574 IAE655574 IKA655574 ITW655574 JDS655574 JNO655574 JXK655574 KHG655574 KRC655574 LAY655574 LKU655574 LUQ655574 MEM655574 MOI655574 MYE655574 NIA655574 NRW655574 OBS655574 OLO655574 OVK655574 PFG655574 PPC655574 PYY655574 QIU655574 QSQ655574 RCM655574 RMI655574 RWE655574 SGA655574 SPW655574 SZS655574 TJO655574 TTK655574 UDG655574 UNC655574 UWY655574 VGU655574 VQQ655574 WAM655574 WKI655574 WUE655574 HS655656 RO655656 ABK655656 ALG655656 AVC655656 BEY655656 BOU655656 BYQ655656 CIM655656 CSI655656 DCE655656 DMA655656 DVW655656 EFS655656 EPO655656 EZK655656 FJG655656 FTC655656 GCY655656 GMU655656 GWQ655656 HGM655656 HQI655656 IAE655656 IKA655656 ITW655656 JDS655656 JNO655656 JXK655656 KHG655656 KRC655656 LAY655656 LKU655656 LUQ655656 MEM655656 MOI655656 MYE655656 NIA655656 NRW655656 OBS655656 OLO655656 OVK655656 PFG655656 PPC655656 PYY655656 QIU655656 QSQ655656 RCM655656 RMI655656 RWE655656 SGA655656 SPW655656 SZS655656 TJO655656 TTK655656 UDG655656 UNC655656 UWY655656 VGU655656 VQQ655656 WAM655656 WKI655656 WUE655656 HS721110 RO721110 ABK721110 ALG721110 AVC721110 BEY721110 BOU721110 BYQ721110 CIM721110 CSI721110 DCE721110 DMA721110 DVW721110 EFS721110 EPO721110 EZK721110 FJG721110 FTC721110 GCY721110 GMU721110 GWQ721110 HGM721110 HQI721110 IAE721110 IKA721110 ITW721110 JDS721110 JNO721110 JXK721110 KHG721110 KRC721110 LAY721110 LKU721110 LUQ721110 MEM721110 MOI721110 MYE721110 NIA721110 NRW721110 OBS721110 OLO721110 OVK721110 PFG721110 PPC721110 PYY721110 QIU721110 QSQ721110 RCM721110 RMI721110 RWE721110 SGA721110 SPW721110 SZS721110 TJO721110 TTK721110 UDG721110 UNC721110 UWY721110 VGU721110 VQQ721110 WAM721110 WKI721110 WUE721110 HS721192 RO721192 ABK721192 ALG721192 AVC721192 BEY721192 BOU721192 BYQ721192 CIM721192 CSI721192 DCE721192 DMA721192 DVW721192 EFS721192 EPO721192 EZK721192 FJG721192 FTC721192 GCY721192 GMU721192 GWQ721192 HGM721192 HQI721192 IAE721192 IKA721192 ITW721192 JDS721192 JNO721192 JXK721192 KHG721192 KRC721192 LAY721192 LKU721192 LUQ721192 MEM721192 MOI721192 MYE721192 NIA721192 NRW721192 OBS721192 OLO721192 OVK721192 PFG721192 PPC721192 PYY721192 QIU721192 QSQ721192 RCM721192 RMI721192 RWE721192 SGA721192 SPW721192 SZS721192 TJO721192 TTK721192 UDG721192 UNC721192 UWY721192 VGU721192 VQQ721192 WAM721192 WKI721192 WUE721192 HS786646 RO786646 ABK786646 ALG786646 AVC786646 BEY786646 BOU786646 BYQ786646 CIM786646 CSI786646 DCE786646 DMA786646 DVW786646 EFS786646 EPO786646 EZK786646 FJG786646 FTC786646 GCY786646 GMU786646 GWQ786646 HGM786646 HQI786646 IAE786646 IKA786646 ITW786646 JDS786646 JNO786646 JXK786646 KHG786646 KRC786646 LAY786646 LKU786646 LUQ786646 MEM786646 MOI786646 MYE786646 NIA786646 NRW786646 OBS786646 OLO786646 OVK786646 PFG786646 PPC786646 PYY786646 QIU786646 QSQ786646 RCM786646 RMI786646 RWE786646 SGA786646 SPW786646 SZS786646 TJO786646 TTK786646 UDG786646 UNC786646 UWY786646 VGU786646 VQQ786646 WAM786646 WKI786646 WUE786646 HS786728 RO786728 ABK786728 ALG786728 AVC786728 BEY786728 BOU786728 BYQ786728 CIM786728 CSI786728 DCE786728 DMA786728 DVW786728 EFS786728 EPO786728 EZK786728 FJG786728 FTC786728 GCY786728 GMU786728 GWQ786728 HGM786728 HQI786728 IAE786728 IKA786728 ITW786728 JDS786728 JNO786728 JXK786728 KHG786728 KRC786728 LAY786728 LKU786728 LUQ786728 MEM786728 MOI786728 MYE786728 NIA786728 NRW786728 OBS786728 OLO786728 OVK786728 PFG786728 PPC786728 PYY786728 QIU786728 QSQ786728 RCM786728 RMI786728 RWE786728 SGA786728 SPW786728 SZS786728 TJO786728 TTK786728 UDG786728 UNC786728 UWY786728 VGU786728 VQQ786728 WAM786728 WKI786728 WUE786728 HS852182 RO852182 ABK852182 ALG852182 AVC852182 BEY852182 BOU852182 BYQ852182 CIM852182 CSI852182 DCE852182 DMA852182 DVW852182 EFS852182 EPO852182 EZK852182 FJG852182 FTC852182 GCY852182 GMU852182 GWQ852182 HGM852182 HQI852182 IAE852182 IKA852182 ITW852182 JDS852182 JNO852182 JXK852182 KHG852182 KRC852182 LAY852182 LKU852182 LUQ852182 MEM852182 MOI852182 MYE852182 NIA852182 NRW852182 OBS852182 OLO852182 OVK852182 PFG852182 PPC852182 PYY852182 QIU852182 QSQ852182 RCM852182 RMI852182 RWE852182 SGA852182 SPW852182 SZS852182 TJO852182 TTK852182 UDG852182 UNC852182 UWY852182 VGU852182 VQQ852182 WAM852182 WKI852182 WUE852182 HS852264 RO852264 ABK852264 ALG852264 AVC852264 BEY852264 BOU852264 BYQ852264 CIM852264 CSI852264 DCE852264 DMA852264 DVW852264 EFS852264 EPO852264 EZK852264 FJG852264 FTC852264 GCY852264 GMU852264 GWQ852264 HGM852264 HQI852264 IAE852264 IKA852264 ITW852264 JDS852264 JNO852264 JXK852264 KHG852264 KRC852264 LAY852264 LKU852264 LUQ852264 MEM852264 MOI852264 MYE852264 NIA852264 NRW852264 OBS852264 OLO852264 OVK852264 PFG852264 PPC852264 PYY852264 QIU852264 QSQ852264 RCM852264 RMI852264 RWE852264 SGA852264 SPW852264 SZS852264 TJO852264 TTK852264 UDG852264 UNC852264 UWY852264 VGU852264 VQQ852264 WAM852264 WKI852264 WUE852264 HS917718 RO917718 ABK917718 ALG917718 AVC917718 BEY917718 BOU917718 BYQ917718 CIM917718 CSI917718 DCE917718 DMA917718 DVW917718 EFS917718 EPO917718 EZK917718 FJG917718 FTC917718 GCY917718 GMU917718 GWQ917718 HGM917718 HQI917718 IAE917718 IKA917718 ITW917718 JDS917718 JNO917718 JXK917718 KHG917718 KRC917718 LAY917718 LKU917718 LUQ917718 MEM917718 MOI917718 MYE917718 NIA917718 NRW917718 OBS917718 OLO917718 OVK917718 PFG917718 PPC917718 PYY917718 QIU917718 QSQ917718 RCM917718 RMI917718 RWE917718 SGA917718 SPW917718 SZS917718 TJO917718 TTK917718 UDG917718 UNC917718 UWY917718 VGU917718 VQQ917718 WAM917718 WKI917718 WUE917718 HS917800 RO917800 ABK917800 ALG917800 AVC917800 BEY917800 BOU917800 BYQ917800 CIM917800 CSI917800 DCE917800 DMA917800 DVW917800 EFS917800 EPO917800 EZK917800 FJG917800 FTC917800 GCY917800 GMU917800 GWQ917800 HGM917800 HQI917800 IAE917800 IKA917800 ITW917800 JDS917800 JNO917800 JXK917800 KHG917800 KRC917800 LAY917800 LKU917800 LUQ917800 MEM917800 MOI917800 MYE917800 NIA917800 NRW917800 OBS917800 OLO917800 OVK917800 PFG917800 PPC917800 PYY917800 QIU917800 QSQ917800 RCM917800 RMI917800 RWE917800 SGA917800 SPW917800 SZS917800 TJO917800 TTK917800 UDG917800 UNC917800 UWY917800 VGU917800 VQQ917800 WAM917800 WKI917800 WUE917800 HS983254 RO983254 ABK983254 ALG983254 AVC983254 BEY983254 BOU983254 BYQ983254 CIM983254 CSI983254 DCE983254 DMA983254 DVW983254 EFS983254 EPO983254 EZK983254 FJG983254 FTC983254 GCY983254 GMU983254 GWQ983254 HGM983254 HQI983254 IAE983254 IKA983254 ITW983254 JDS983254 JNO983254 JXK983254 KHG983254 KRC983254 LAY983254 LKU983254 LUQ983254 MEM983254 MOI983254 MYE983254 NIA983254 NRW983254 OBS983254 OLO983254 OVK983254 PFG983254 PPC983254 PYY983254 QIU983254 QSQ983254 RCM983254 RMI983254 RWE983254 SGA983254 SPW983254 SZS983254 TJO983254 TTK983254 UDG983254 UNC983254 UWY983254 VGU983254 VQQ983254 WAM983254 WKI983254 WUE983254 HS983336 RO983336 ABK983336 ALG983336 AVC983336 BEY983336 BOU983336 BYQ983336 CIM983336 CSI983336 DCE983336 DMA983336 DVW983336 EFS983336 EPO983336 EZK983336 FJG983336 FTC983336 GCY983336 GMU983336 GWQ983336 HGM983336 HQI983336 IAE983336 IKA983336 ITW983336 JDS983336 JNO983336 JXK983336 KHG983336 KRC983336 LAY983336 LKU983336 LUQ983336 MEM983336 MOI983336 MYE983336 NIA983336 NRW983336 OBS983336 OLO983336 OVK983336 PFG983336 PPC983336 PYY983336 QIU983336 QSQ983336 RCM983336 RMI983336 RWE983336 SGA983336 SPW983336 SZS983336 TJO983336 TTK983336 UDG983336 UNC983336 UWY983336 VGU983336 VQQ983336 WAM983336 WKI983336 WUE983336 HS65824:HS65825 HS131360:HS131361 HS196896:HS196897 HS262432:HS262433 HS327968:HS327969 HS393504:HS393505 HS459040:HS459041 HS524576:HS524577 HS590112:HS590113 HS655648:HS655649 HS721184:HS721185 HS786720:HS786721 HS852256:HS852257 HS917792:HS917793 HS983328:HS983329 RO65824:RO65825 RO131360:RO131361 RO196896:RO196897 RO262432:RO262433 RO327968:RO327969 RO393504:RO393505 RO459040:RO459041 RO524576:RO524577 RO590112:RO590113 RO655648:RO655649 RO721184:RO721185 RO786720:RO786721 RO852256:RO852257 RO917792:RO917793 RO983328:RO983329 ABK65824:ABK65825 ABK131360:ABK131361 ABK196896:ABK196897 ABK262432:ABK262433 ABK327968:ABK327969 ABK393504:ABK393505 ABK459040:ABK459041 ABK524576:ABK524577 ABK590112:ABK590113 ABK655648:ABK655649 ABK721184:ABK721185 ABK786720:ABK786721 ABK852256:ABK852257 ABK917792:ABK917793 ABK983328:ABK983329 ALG65824:ALG65825 ALG131360:ALG131361 ALG196896:ALG196897 ALG262432:ALG262433 ALG327968:ALG327969 ALG393504:ALG393505 ALG459040:ALG459041 ALG524576:ALG524577 ALG590112:ALG590113 ALG655648:ALG655649 ALG721184:ALG721185 ALG786720:ALG786721 ALG852256:ALG852257 ALG917792:ALG917793 ALG983328:ALG983329 AVC65824:AVC65825 AVC131360:AVC131361 AVC196896:AVC196897 AVC262432:AVC262433 AVC327968:AVC327969 AVC393504:AVC393505 AVC459040:AVC459041 AVC524576:AVC524577 AVC590112:AVC590113 AVC655648:AVC655649 AVC721184:AVC721185 AVC786720:AVC786721 AVC852256:AVC852257 AVC917792:AVC917793 AVC983328:AVC983329 BEY65824:BEY65825 BEY131360:BEY131361 BEY196896:BEY196897 BEY262432:BEY262433 BEY327968:BEY327969 BEY393504:BEY393505 BEY459040:BEY459041 BEY524576:BEY524577 BEY590112:BEY590113 BEY655648:BEY655649 BEY721184:BEY721185 BEY786720:BEY786721 BEY852256:BEY852257 BEY917792:BEY917793 BEY983328:BEY983329 BOU65824:BOU65825 BOU131360:BOU131361 BOU196896:BOU196897 BOU262432:BOU262433 BOU327968:BOU327969 BOU393504:BOU393505 BOU459040:BOU459041 BOU524576:BOU524577 BOU590112:BOU590113 BOU655648:BOU655649 BOU721184:BOU721185 BOU786720:BOU786721 BOU852256:BOU852257 BOU917792:BOU917793 BOU983328:BOU983329 BYQ65824:BYQ65825 BYQ131360:BYQ131361 BYQ196896:BYQ196897 BYQ262432:BYQ262433 BYQ327968:BYQ327969 BYQ393504:BYQ393505 BYQ459040:BYQ459041 BYQ524576:BYQ524577 BYQ590112:BYQ590113 BYQ655648:BYQ655649 BYQ721184:BYQ721185 BYQ786720:BYQ786721 BYQ852256:BYQ852257 BYQ917792:BYQ917793 BYQ983328:BYQ983329 CIM65824:CIM65825 CIM131360:CIM131361 CIM196896:CIM196897 CIM262432:CIM262433 CIM327968:CIM327969 CIM393504:CIM393505 CIM459040:CIM459041 CIM524576:CIM524577 CIM590112:CIM590113 CIM655648:CIM655649 CIM721184:CIM721185 CIM786720:CIM786721 CIM852256:CIM852257 CIM917792:CIM917793 CIM983328:CIM983329 CSI65824:CSI65825 CSI131360:CSI131361 CSI196896:CSI196897 CSI262432:CSI262433 CSI327968:CSI327969 CSI393504:CSI393505 CSI459040:CSI459041 CSI524576:CSI524577 CSI590112:CSI590113 CSI655648:CSI655649 CSI721184:CSI721185 CSI786720:CSI786721 CSI852256:CSI852257 CSI917792:CSI917793 CSI983328:CSI983329 DCE65824:DCE65825 DCE131360:DCE131361 DCE196896:DCE196897 DCE262432:DCE262433 DCE327968:DCE327969 DCE393504:DCE393505 DCE459040:DCE459041 DCE524576:DCE524577 DCE590112:DCE590113 DCE655648:DCE655649 DCE721184:DCE721185 DCE786720:DCE786721 DCE852256:DCE852257 DCE917792:DCE917793 DCE983328:DCE983329 DMA65824:DMA65825 DMA131360:DMA131361 DMA196896:DMA196897 DMA262432:DMA262433 DMA327968:DMA327969 DMA393504:DMA393505 DMA459040:DMA459041 DMA524576:DMA524577 DMA590112:DMA590113 DMA655648:DMA655649 DMA721184:DMA721185 DMA786720:DMA786721 DMA852256:DMA852257 DMA917792:DMA917793 DMA983328:DMA983329 DVW65824:DVW65825 DVW131360:DVW131361 DVW196896:DVW196897 DVW262432:DVW262433 DVW327968:DVW327969 DVW393504:DVW393505 DVW459040:DVW459041 DVW524576:DVW524577 DVW590112:DVW590113 DVW655648:DVW655649 DVW721184:DVW721185 DVW786720:DVW786721 DVW852256:DVW852257 DVW917792:DVW917793 DVW983328:DVW983329 EFS65824:EFS65825 EFS131360:EFS131361 EFS196896:EFS196897 EFS262432:EFS262433 EFS327968:EFS327969 EFS393504:EFS393505 EFS459040:EFS459041 EFS524576:EFS524577 EFS590112:EFS590113 EFS655648:EFS655649 EFS721184:EFS721185 EFS786720:EFS786721 EFS852256:EFS852257 EFS917792:EFS917793 EFS983328:EFS983329 EPO65824:EPO65825 EPO131360:EPO131361 EPO196896:EPO196897 EPO262432:EPO262433 EPO327968:EPO327969 EPO393504:EPO393505 EPO459040:EPO459041 EPO524576:EPO524577 EPO590112:EPO590113 EPO655648:EPO655649 EPO721184:EPO721185 EPO786720:EPO786721 EPO852256:EPO852257 EPO917792:EPO917793 EPO983328:EPO983329 EZK65824:EZK65825 EZK131360:EZK131361 EZK196896:EZK196897 EZK262432:EZK262433 EZK327968:EZK327969 EZK393504:EZK393505 EZK459040:EZK459041 EZK524576:EZK524577 EZK590112:EZK590113 EZK655648:EZK655649 EZK721184:EZK721185 EZK786720:EZK786721 EZK852256:EZK852257 EZK917792:EZK917793 EZK983328:EZK983329 FJG65824:FJG65825 FJG131360:FJG131361 FJG196896:FJG196897 FJG262432:FJG262433 FJG327968:FJG327969 FJG393504:FJG393505 FJG459040:FJG459041 FJG524576:FJG524577 FJG590112:FJG590113 FJG655648:FJG655649 FJG721184:FJG721185 FJG786720:FJG786721 FJG852256:FJG852257 FJG917792:FJG917793 FJG983328:FJG983329 FTC65824:FTC65825 FTC131360:FTC131361 FTC196896:FTC196897 FTC262432:FTC262433 FTC327968:FTC327969 FTC393504:FTC393505 FTC459040:FTC459041 FTC524576:FTC524577 FTC590112:FTC590113 FTC655648:FTC655649 FTC721184:FTC721185 FTC786720:FTC786721 FTC852256:FTC852257 FTC917792:FTC917793 FTC983328:FTC983329 GCY65824:GCY65825 GCY131360:GCY131361 GCY196896:GCY196897 GCY262432:GCY262433 GCY327968:GCY327969 GCY393504:GCY393505 GCY459040:GCY459041 GCY524576:GCY524577 GCY590112:GCY590113 GCY655648:GCY655649 GCY721184:GCY721185 GCY786720:GCY786721 GCY852256:GCY852257 GCY917792:GCY917793 GCY983328:GCY983329 GMU65824:GMU65825 GMU131360:GMU131361 GMU196896:GMU196897 GMU262432:GMU262433 GMU327968:GMU327969 GMU393504:GMU393505 GMU459040:GMU459041 GMU524576:GMU524577 GMU590112:GMU590113 GMU655648:GMU655649 GMU721184:GMU721185 GMU786720:GMU786721 GMU852256:GMU852257 GMU917792:GMU917793 GMU983328:GMU983329 GWQ65824:GWQ65825 GWQ131360:GWQ131361 GWQ196896:GWQ196897 GWQ262432:GWQ262433 GWQ327968:GWQ327969 GWQ393504:GWQ393505 GWQ459040:GWQ459041 GWQ524576:GWQ524577 GWQ590112:GWQ590113 GWQ655648:GWQ655649 GWQ721184:GWQ721185 GWQ786720:GWQ786721 GWQ852256:GWQ852257 GWQ917792:GWQ917793 GWQ983328:GWQ983329 HGM65824:HGM65825 HGM131360:HGM131361 HGM196896:HGM196897 HGM262432:HGM262433 HGM327968:HGM327969 HGM393504:HGM393505 HGM459040:HGM459041 HGM524576:HGM524577 HGM590112:HGM590113 HGM655648:HGM655649 HGM721184:HGM721185 HGM786720:HGM786721 HGM852256:HGM852257 HGM917792:HGM917793 HGM983328:HGM983329 HQI65824:HQI65825 HQI131360:HQI131361 HQI196896:HQI196897 HQI262432:HQI262433 HQI327968:HQI327969 HQI393504:HQI393505 HQI459040:HQI459041 HQI524576:HQI524577 HQI590112:HQI590113 HQI655648:HQI655649 HQI721184:HQI721185 HQI786720:HQI786721 HQI852256:HQI852257 HQI917792:HQI917793 HQI983328:HQI983329 IAE65824:IAE65825 IAE131360:IAE131361 IAE196896:IAE196897 IAE262432:IAE262433 IAE327968:IAE327969 IAE393504:IAE393505 IAE459040:IAE459041 IAE524576:IAE524577 IAE590112:IAE590113 IAE655648:IAE655649 IAE721184:IAE721185 IAE786720:IAE786721 IAE852256:IAE852257 IAE917792:IAE917793 IAE983328:IAE983329 IKA65824:IKA65825 IKA131360:IKA131361 IKA196896:IKA196897 IKA262432:IKA262433 IKA327968:IKA327969 IKA393504:IKA393505 IKA459040:IKA459041 IKA524576:IKA524577 IKA590112:IKA590113 IKA655648:IKA655649 IKA721184:IKA721185 IKA786720:IKA786721 IKA852256:IKA852257 IKA917792:IKA917793 IKA983328:IKA983329 ITW65824:ITW65825 ITW131360:ITW131361 ITW196896:ITW196897 ITW262432:ITW262433 ITW327968:ITW327969 ITW393504:ITW393505 ITW459040:ITW459041 ITW524576:ITW524577 ITW590112:ITW590113 ITW655648:ITW655649 ITW721184:ITW721185 ITW786720:ITW786721 ITW852256:ITW852257 ITW917792:ITW917793 ITW983328:ITW983329 JDS65824:JDS65825 JDS131360:JDS131361 JDS196896:JDS196897 JDS262432:JDS262433 JDS327968:JDS327969 JDS393504:JDS393505 JDS459040:JDS459041 JDS524576:JDS524577 JDS590112:JDS590113 JDS655648:JDS655649 JDS721184:JDS721185 JDS786720:JDS786721 JDS852256:JDS852257 JDS917792:JDS917793 JDS983328:JDS983329 JNO65824:JNO65825 JNO131360:JNO131361 JNO196896:JNO196897 JNO262432:JNO262433 JNO327968:JNO327969 JNO393504:JNO393505 JNO459040:JNO459041 JNO524576:JNO524577 JNO590112:JNO590113 JNO655648:JNO655649 JNO721184:JNO721185 JNO786720:JNO786721 JNO852256:JNO852257 JNO917792:JNO917793 JNO983328:JNO983329 JXK65824:JXK65825 JXK131360:JXK131361 JXK196896:JXK196897 JXK262432:JXK262433 JXK327968:JXK327969 JXK393504:JXK393505 JXK459040:JXK459041 JXK524576:JXK524577 JXK590112:JXK590113 JXK655648:JXK655649 JXK721184:JXK721185 JXK786720:JXK786721 JXK852256:JXK852257 JXK917792:JXK917793 JXK983328:JXK983329 KHG65824:KHG65825 KHG131360:KHG131361 KHG196896:KHG196897 KHG262432:KHG262433 KHG327968:KHG327969 KHG393504:KHG393505 KHG459040:KHG459041 KHG524576:KHG524577 KHG590112:KHG590113 KHG655648:KHG655649 KHG721184:KHG721185 KHG786720:KHG786721 KHG852256:KHG852257 KHG917792:KHG917793 KHG983328:KHG983329 KRC65824:KRC65825 KRC131360:KRC131361 KRC196896:KRC196897 KRC262432:KRC262433 KRC327968:KRC327969 KRC393504:KRC393505 KRC459040:KRC459041 KRC524576:KRC524577 KRC590112:KRC590113 KRC655648:KRC655649 KRC721184:KRC721185 KRC786720:KRC786721 KRC852256:KRC852257 KRC917792:KRC917793 KRC983328:KRC983329 LAY65824:LAY65825 LAY131360:LAY131361 LAY196896:LAY196897 LAY262432:LAY262433 LAY327968:LAY327969 LAY393504:LAY393505 LAY459040:LAY459041 LAY524576:LAY524577 LAY590112:LAY590113 LAY655648:LAY655649 LAY721184:LAY721185 LAY786720:LAY786721 LAY852256:LAY852257 LAY917792:LAY917793 LAY983328:LAY983329 LKU65824:LKU65825 LKU131360:LKU131361 LKU196896:LKU196897 LKU262432:LKU262433 LKU327968:LKU327969 LKU393504:LKU393505 LKU459040:LKU459041 LKU524576:LKU524577 LKU590112:LKU590113 LKU655648:LKU655649 LKU721184:LKU721185 LKU786720:LKU786721 LKU852256:LKU852257 LKU917792:LKU917793 LKU983328:LKU983329 LUQ65824:LUQ65825 LUQ131360:LUQ131361 LUQ196896:LUQ196897 LUQ262432:LUQ262433 LUQ327968:LUQ327969 LUQ393504:LUQ393505 LUQ459040:LUQ459041 LUQ524576:LUQ524577 LUQ590112:LUQ590113 LUQ655648:LUQ655649 LUQ721184:LUQ721185 LUQ786720:LUQ786721 LUQ852256:LUQ852257 LUQ917792:LUQ917793 LUQ983328:LUQ983329 MEM65824:MEM65825 MEM131360:MEM131361 MEM196896:MEM196897 MEM262432:MEM262433 MEM327968:MEM327969 MEM393504:MEM393505 MEM459040:MEM459041 MEM524576:MEM524577 MEM590112:MEM590113 MEM655648:MEM655649 MEM721184:MEM721185 MEM786720:MEM786721 MEM852256:MEM852257 MEM917792:MEM917793 MEM983328:MEM983329 MOI65824:MOI65825 MOI131360:MOI131361 MOI196896:MOI196897 MOI262432:MOI262433 MOI327968:MOI327969 MOI393504:MOI393505 MOI459040:MOI459041 MOI524576:MOI524577 MOI590112:MOI590113 MOI655648:MOI655649 MOI721184:MOI721185 MOI786720:MOI786721 MOI852256:MOI852257 MOI917792:MOI917793 MOI983328:MOI983329 MYE65824:MYE65825 MYE131360:MYE131361 MYE196896:MYE196897 MYE262432:MYE262433 MYE327968:MYE327969 MYE393504:MYE393505 MYE459040:MYE459041 MYE524576:MYE524577 MYE590112:MYE590113 MYE655648:MYE655649 MYE721184:MYE721185 MYE786720:MYE786721 MYE852256:MYE852257 MYE917792:MYE917793 MYE983328:MYE983329 NIA65824:NIA65825 NIA131360:NIA131361 NIA196896:NIA196897 NIA262432:NIA262433 NIA327968:NIA327969 NIA393504:NIA393505 NIA459040:NIA459041 NIA524576:NIA524577 NIA590112:NIA590113 NIA655648:NIA655649 NIA721184:NIA721185 NIA786720:NIA786721 NIA852256:NIA852257 NIA917792:NIA917793 NIA983328:NIA983329 NRW65824:NRW65825 NRW131360:NRW131361 NRW196896:NRW196897 NRW262432:NRW262433 NRW327968:NRW327969 NRW393504:NRW393505 NRW459040:NRW459041 NRW524576:NRW524577 NRW590112:NRW590113 NRW655648:NRW655649 NRW721184:NRW721185 NRW786720:NRW786721 NRW852256:NRW852257 NRW917792:NRW917793 NRW983328:NRW983329 OBS65824:OBS65825 OBS131360:OBS131361 OBS196896:OBS196897 OBS262432:OBS262433 OBS327968:OBS327969 OBS393504:OBS393505 OBS459040:OBS459041 OBS524576:OBS524577 OBS590112:OBS590113 OBS655648:OBS655649 OBS721184:OBS721185 OBS786720:OBS786721 OBS852256:OBS852257 OBS917792:OBS917793 OBS983328:OBS983329 OLO65824:OLO65825 OLO131360:OLO131361 OLO196896:OLO196897 OLO262432:OLO262433 OLO327968:OLO327969 OLO393504:OLO393505 OLO459040:OLO459041 OLO524576:OLO524577 OLO590112:OLO590113 OLO655648:OLO655649 OLO721184:OLO721185 OLO786720:OLO786721 OLO852256:OLO852257 OLO917792:OLO917793 OLO983328:OLO983329 OVK65824:OVK65825 OVK131360:OVK131361 OVK196896:OVK196897 OVK262432:OVK262433 OVK327968:OVK327969 OVK393504:OVK393505 OVK459040:OVK459041 OVK524576:OVK524577 OVK590112:OVK590113 OVK655648:OVK655649 OVK721184:OVK721185 OVK786720:OVK786721 OVK852256:OVK852257 OVK917792:OVK917793 OVK983328:OVK983329 PFG65824:PFG65825 PFG131360:PFG131361 PFG196896:PFG196897 PFG262432:PFG262433 PFG327968:PFG327969 PFG393504:PFG393505 PFG459040:PFG459041 PFG524576:PFG524577 PFG590112:PFG590113 PFG655648:PFG655649 PFG721184:PFG721185 PFG786720:PFG786721 PFG852256:PFG852257 PFG917792:PFG917793 PFG983328:PFG983329 PPC65824:PPC65825 PPC131360:PPC131361 PPC196896:PPC196897 PPC262432:PPC262433 PPC327968:PPC327969 PPC393504:PPC393505 PPC459040:PPC459041 PPC524576:PPC524577 PPC590112:PPC590113 PPC655648:PPC655649 PPC721184:PPC721185 PPC786720:PPC786721 PPC852256:PPC852257 PPC917792:PPC917793 PPC983328:PPC983329 PYY65824:PYY65825 PYY131360:PYY131361 PYY196896:PYY196897 PYY262432:PYY262433 PYY327968:PYY327969 PYY393504:PYY393505 PYY459040:PYY459041 PYY524576:PYY524577 PYY590112:PYY590113 PYY655648:PYY655649 PYY721184:PYY721185 PYY786720:PYY786721 PYY852256:PYY852257 PYY917792:PYY917793 PYY983328:PYY983329 QIU65824:QIU65825 QIU131360:QIU131361 QIU196896:QIU196897 QIU262432:QIU262433 QIU327968:QIU327969 QIU393504:QIU393505 QIU459040:QIU459041 QIU524576:QIU524577 QIU590112:QIU590113 QIU655648:QIU655649 QIU721184:QIU721185 QIU786720:QIU786721 QIU852256:QIU852257 QIU917792:QIU917793 QIU983328:QIU983329 QSQ65824:QSQ65825 QSQ131360:QSQ131361 QSQ196896:QSQ196897 QSQ262432:QSQ262433 QSQ327968:QSQ327969 QSQ393504:QSQ393505 QSQ459040:QSQ459041 QSQ524576:QSQ524577 QSQ590112:QSQ590113 QSQ655648:QSQ655649 QSQ721184:QSQ721185 QSQ786720:QSQ786721 QSQ852256:QSQ852257 QSQ917792:QSQ917793 QSQ983328:QSQ983329 RCM65824:RCM65825 RCM131360:RCM131361 RCM196896:RCM196897 RCM262432:RCM262433 RCM327968:RCM327969 RCM393504:RCM393505 RCM459040:RCM459041 RCM524576:RCM524577 RCM590112:RCM590113 RCM655648:RCM655649 RCM721184:RCM721185 RCM786720:RCM786721 RCM852256:RCM852257 RCM917792:RCM917793 RCM983328:RCM983329 RMI65824:RMI65825 RMI131360:RMI131361 RMI196896:RMI196897 RMI262432:RMI262433 RMI327968:RMI327969 RMI393504:RMI393505 RMI459040:RMI459041 RMI524576:RMI524577 RMI590112:RMI590113 RMI655648:RMI655649 RMI721184:RMI721185 RMI786720:RMI786721 RMI852256:RMI852257 RMI917792:RMI917793 RMI983328:RMI983329 RWE65824:RWE65825 RWE131360:RWE131361 RWE196896:RWE196897 RWE262432:RWE262433 RWE327968:RWE327969 RWE393504:RWE393505 RWE459040:RWE459041 RWE524576:RWE524577 RWE590112:RWE590113 RWE655648:RWE655649 RWE721184:RWE721185 RWE786720:RWE786721 RWE852256:RWE852257 RWE917792:RWE917793 RWE983328:RWE983329 SGA65824:SGA65825 SGA131360:SGA131361 SGA196896:SGA196897 SGA262432:SGA262433 SGA327968:SGA327969 SGA393504:SGA393505 SGA459040:SGA459041 SGA524576:SGA524577 SGA590112:SGA590113 SGA655648:SGA655649 SGA721184:SGA721185 SGA786720:SGA786721 SGA852256:SGA852257 SGA917792:SGA917793 SGA983328:SGA983329 SPW65824:SPW65825 SPW131360:SPW131361 SPW196896:SPW196897 SPW262432:SPW262433 SPW327968:SPW327969 SPW393504:SPW393505 SPW459040:SPW459041 SPW524576:SPW524577 SPW590112:SPW590113 SPW655648:SPW655649 SPW721184:SPW721185 SPW786720:SPW786721 SPW852256:SPW852257 SPW917792:SPW917793 SPW983328:SPW983329 SZS65824:SZS65825 SZS131360:SZS131361 SZS196896:SZS196897 SZS262432:SZS262433 SZS327968:SZS327969 SZS393504:SZS393505 SZS459040:SZS459041 SZS524576:SZS524577 SZS590112:SZS590113 SZS655648:SZS655649 SZS721184:SZS721185 SZS786720:SZS786721 SZS852256:SZS852257 SZS917792:SZS917793 SZS983328:SZS983329 TJO65824:TJO65825 TJO131360:TJO131361 TJO196896:TJO196897 TJO262432:TJO262433 TJO327968:TJO327969 TJO393504:TJO393505 TJO459040:TJO459041 TJO524576:TJO524577 TJO590112:TJO590113 TJO655648:TJO655649 TJO721184:TJO721185 TJO786720:TJO786721 TJO852256:TJO852257 TJO917792:TJO917793 TJO983328:TJO983329 TTK65824:TTK65825 TTK131360:TTK131361 TTK196896:TTK196897 TTK262432:TTK262433 TTK327968:TTK327969 TTK393504:TTK393505 TTK459040:TTK459041 TTK524576:TTK524577 TTK590112:TTK590113 TTK655648:TTK655649 TTK721184:TTK721185 TTK786720:TTK786721 TTK852256:TTK852257 TTK917792:TTK917793 TTK983328:TTK983329 UDG65824:UDG65825 UDG131360:UDG131361 UDG196896:UDG196897 UDG262432:UDG262433 UDG327968:UDG327969 UDG393504:UDG393505 UDG459040:UDG459041 UDG524576:UDG524577 UDG590112:UDG590113 UDG655648:UDG655649 UDG721184:UDG721185 UDG786720:UDG786721 UDG852256:UDG852257 UDG917792:UDG917793 UDG983328:UDG983329 UNC65824:UNC65825 UNC131360:UNC131361 UNC196896:UNC196897 UNC262432:UNC262433 UNC327968:UNC327969 UNC393504:UNC393505 UNC459040:UNC459041 UNC524576:UNC524577 UNC590112:UNC590113 UNC655648:UNC655649 UNC721184:UNC721185 UNC786720:UNC786721 UNC852256:UNC852257 UNC917792:UNC917793 UNC983328:UNC983329 UWY65824:UWY65825 UWY131360:UWY131361 UWY196896:UWY196897 UWY262432:UWY262433 UWY327968:UWY327969 UWY393504:UWY393505 UWY459040:UWY459041 UWY524576:UWY524577 UWY590112:UWY590113 UWY655648:UWY655649 UWY721184:UWY721185 UWY786720:UWY786721 UWY852256:UWY852257 UWY917792:UWY917793 UWY983328:UWY983329 VGU65824:VGU65825 VGU131360:VGU131361 VGU196896:VGU196897 VGU262432:VGU262433 VGU327968:VGU327969 VGU393504:VGU393505 VGU459040:VGU459041 VGU524576:VGU524577 VGU590112:VGU590113 VGU655648:VGU655649 VGU721184:VGU721185 VGU786720:VGU786721 VGU852256:VGU852257 VGU917792:VGU917793 VGU983328:VGU983329 VQQ65824:VQQ65825 VQQ131360:VQQ131361 VQQ196896:VQQ196897 VQQ262432:VQQ262433 VQQ327968:VQQ327969 VQQ393504:VQQ393505 VQQ459040:VQQ459041 VQQ524576:VQQ524577 VQQ590112:VQQ590113 VQQ655648:VQQ655649 VQQ721184:VQQ721185 VQQ786720:VQQ786721 VQQ852256:VQQ852257 VQQ917792:VQQ917793 VQQ983328:VQQ983329 WAM65824:WAM65825 WAM131360:WAM131361 WAM196896:WAM196897 WAM262432:WAM262433 WAM327968:WAM327969 WAM393504:WAM393505 WAM459040:WAM459041 WAM524576:WAM524577 WAM590112:WAM590113 WAM655648:WAM655649 WAM721184:WAM721185 WAM786720:WAM786721 WAM852256:WAM852257 WAM917792:WAM917793 WAM983328:WAM983329 WKI65824:WKI65825 WKI131360:WKI131361 WKI196896:WKI196897 WKI262432:WKI262433 WKI327968:WKI327969 WKI393504:WKI393505 WKI459040:WKI459041 WKI524576:WKI524577 WKI590112:WKI590113 WKI655648:WKI655649 WKI721184:WKI721185 WKI786720:WKI786721 WKI852256:WKI852257 WKI917792:WKI917793 WKI983328:WKI983329 WUE65824:WUE65825 WUE131360:WUE131361 WUE196896:WUE196897 WUE262432:WUE262433 WUE327968:WUE327969 WUE393504:WUE393505 WUE459040:WUE459041 WUE524576:WUE524577 WUE590112:WUE590113 WUE655648:WUE655649 WUE721184:WUE721185 WUE786720:WUE786721 WUE852256:WUE852257 WUE917792:WUE917793 WUE983328:WUE983329">
      <formula1>"跨省,跨市,跨县"</formula1>
    </dataValidation>
    <dataValidation type="list" allowBlank="1" showInputMessage="1" showErrorMessage="1" sqref="HT65750 RP65750 ABL65750 ALH65750 AVD65750 BEZ65750 BOV65750 BYR65750 CIN65750 CSJ65750 DCF65750 DMB65750 DVX65750 EFT65750 EPP65750 EZL65750 FJH65750 FTD65750 GCZ65750 GMV65750 GWR65750 HGN65750 HQJ65750 IAF65750 IKB65750 ITX65750 JDT65750 JNP65750 JXL65750 KHH65750 KRD65750 LAZ65750 LKV65750 LUR65750 MEN65750 MOJ65750 MYF65750 NIB65750 NRX65750 OBT65750 OLP65750 OVL65750 PFH65750 PPD65750 PYZ65750 QIV65750 QSR65750 RCN65750 RMJ65750 RWF65750 SGB65750 SPX65750 SZT65750 TJP65750 TTL65750 UDH65750 UND65750 UWZ65750 VGV65750 VQR65750 WAN65750 WKJ65750 WUF65750 HT65832 RP65832 ABL65832 ALH65832 AVD65832 BEZ65832 BOV65832 BYR65832 CIN65832 CSJ65832 DCF65832 DMB65832 DVX65832 EFT65832 EPP65832 EZL65832 FJH65832 FTD65832 GCZ65832 GMV65832 GWR65832 HGN65832 HQJ65832 IAF65832 IKB65832 ITX65832 JDT65832 JNP65832 JXL65832 KHH65832 KRD65832 LAZ65832 LKV65832 LUR65832 MEN65832 MOJ65832 MYF65832 NIB65832 NRX65832 OBT65832 OLP65832 OVL65832 PFH65832 PPD65832 PYZ65832 QIV65832 QSR65832 RCN65832 RMJ65832 RWF65832 SGB65832 SPX65832 SZT65832 TJP65832 TTL65832 UDH65832 UND65832 UWZ65832 VGV65832 VQR65832 WAN65832 WKJ65832 WUF65832 HT131286 RP131286 ABL131286 ALH131286 AVD131286 BEZ131286 BOV131286 BYR131286 CIN131286 CSJ131286 DCF131286 DMB131286 DVX131286 EFT131286 EPP131286 EZL131286 FJH131286 FTD131286 GCZ131286 GMV131286 GWR131286 HGN131286 HQJ131286 IAF131286 IKB131286 ITX131286 JDT131286 JNP131286 JXL131286 KHH131286 KRD131286 LAZ131286 LKV131286 LUR131286 MEN131286 MOJ131286 MYF131286 NIB131286 NRX131286 OBT131286 OLP131286 OVL131286 PFH131286 PPD131286 PYZ131286 QIV131286 QSR131286 RCN131286 RMJ131286 RWF131286 SGB131286 SPX131286 SZT131286 TJP131286 TTL131286 UDH131286 UND131286 UWZ131286 VGV131286 VQR131286 WAN131286 WKJ131286 WUF131286 HT131368 RP131368 ABL131368 ALH131368 AVD131368 BEZ131368 BOV131368 BYR131368 CIN131368 CSJ131368 DCF131368 DMB131368 DVX131368 EFT131368 EPP131368 EZL131368 FJH131368 FTD131368 GCZ131368 GMV131368 GWR131368 HGN131368 HQJ131368 IAF131368 IKB131368 ITX131368 JDT131368 JNP131368 JXL131368 KHH131368 KRD131368 LAZ131368 LKV131368 LUR131368 MEN131368 MOJ131368 MYF131368 NIB131368 NRX131368 OBT131368 OLP131368 OVL131368 PFH131368 PPD131368 PYZ131368 QIV131368 QSR131368 RCN131368 RMJ131368 RWF131368 SGB131368 SPX131368 SZT131368 TJP131368 TTL131368 UDH131368 UND131368 UWZ131368 VGV131368 VQR131368 WAN131368 WKJ131368 WUF131368 HT196822 RP196822 ABL196822 ALH196822 AVD196822 BEZ196822 BOV196822 BYR196822 CIN196822 CSJ196822 DCF196822 DMB196822 DVX196822 EFT196822 EPP196822 EZL196822 FJH196822 FTD196822 GCZ196822 GMV196822 GWR196822 HGN196822 HQJ196822 IAF196822 IKB196822 ITX196822 JDT196822 JNP196822 JXL196822 KHH196822 KRD196822 LAZ196822 LKV196822 LUR196822 MEN196822 MOJ196822 MYF196822 NIB196822 NRX196822 OBT196822 OLP196822 OVL196822 PFH196822 PPD196822 PYZ196822 QIV196822 QSR196822 RCN196822 RMJ196822 RWF196822 SGB196822 SPX196822 SZT196822 TJP196822 TTL196822 UDH196822 UND196822 UWZ196822 VGV196822 VQR196822 WAN196822 WKJ196822 WUF196822 HT196904 RP196904 ABL196904 ALH196904 AVD196904 BEZ196904 BOV196904 BYR196904 CIN196904 CSJ196904 DCF196904 DMB196904 DVX196904 EFT196904 EPP196904 EZL196904 FJH196904 FTD196904 GCZ196904 GMV196904 GWR196904 HGN196904 HQJ196904 IAF196904 IKB196904 ITX196904 JDT196904 JNP196904 JXL196904 KHH196904 KRD196904 LAZ196904 LKV196904 LUR196904 MEN196904 MOJ196904 MYF196904 NIB196904 NRX196904 OBT196904 OLP196904 OVL196904 PFH196904 PPD196904 PYZ196904 QIV196904 QSR196904 RCN196904 RMJ196904 RWF196904 SGB196904 SPX196904 SZT196904 TJP196904 TTL196904 UDH196904 UND196904 UWZ196904 VGV196904 VQR196904 WAN196904 WKJ196904 WUF196904 HT262358 RP262358 ABL262358 ALH262358 AVD262358 BEZ262358 BOV262358 BYR262358 CIN262358 CSJ262358 DCF262358 DMB262358 DVX262358 EFT262358 EPP262358 EZL262358 FJH262358 FTD262358 GCZ262358 GMV262358 GWR262358 HGN262358 HQJ262358 IAF262358 IKB262358 ITX262358 JDT262358 JNP262358 JXL262358 KHH262358 KRD262358 LAZ262358 LKV262358 LUR262358 MEN262358 MOJ262358 MYF262358 NIB262358 NRX262358 OBT262358 OLP262358 OVL262358 PFH262358 PPD262358 PYZ262358 QIV262358 QSR262358 RCN262358 RMJ262358 RWF262358 SGB262358 SPX262358 SZT262358 TJP262358 TTL262358 UDH262358 UND262358 UWZ262358 VGV262358 VQR262358 WAN262358 WKJ262358 WUF262358 HT262440 RP262440 ABL262440 ALH262440 AVD262440 BEZ262440 BOV262440 BYR262440 CIN262440 CSJ262440 DCF262440 DMB262440 DVX262440 EFT262440 EPP262440 EZL262440 FJH262440 FTD262440 GCZ262440 GMV262440 GWR262440 HGN262440 HQJ262440 IAF262440 IKB262440 ITX262440 JDT262440 JNP262440 JXL262440 KHH262440 KRD262440 LAZ262440 LKV262440 LUR262440 MEN262440 MOJ262440 MYF262440 NIB262440 NRX262440 OBT262440 OLP262440 OVL262440 PFH262440 PPD262440 PYZ262440 QIV262440 QSR262440 RCN262440 RMJ262440 RWF262440 SGB262440 SPX262440 SZT262440 TJP262440 TTL262440 UDH262440 UND262440 UWZ262440 VGV262440 VQR262440 WAN262440 WKJ262440 WUF262440 HT327894 RP327894 ABL327894 ALH327894 AVD327894 BEZ327894 BOV327894 BYR327894 CIN327894 CSJ327894 DCF327894 DMB327894 DVX327894 EFT327894 EPP327894 EZL327894 FJH327894 FTD327894 GCZ327894 GMV327894 GWR327894 HGN327894 HQJ327894 IAF327894 IKB327894 ITX327894 JDT327894 JNP327894 JXL327894 KHH327894 KRD327894 LAZ327894 LKV327894 LUR327894 MEN327894 MOJ327894 MYF327894 NIB327894 NRX327894 OBT327894 OLP327894 OVL327894 PFH327894 PPD327894 PYZ327894 QIV327894 QSR327894 RCN327894 RMJ327894 RWF327894 SGB327894 SPX327894 SZT327894 TJP327894 TTL327894 UDH327894 UND327894 UWZ327894 VGV327894 VQR327894 WAN327894 WKJ327894 WUF327894 HT327976 RP327976 ABL327976 ALH327976 AVD327976 BEZ327976 BOV327976 BYR327976 CIN327976 CSJ327976 DCF327976 DMB327976 DVX327976 EFT327976 EPP327976 EZL327976 FJH327976 FTD327976 GCZ327976 GMV327976 GWR327976 HGN327976 HQJ327976 IAF327976 IKB327976 ITX327976 JDT327976 JNP327976 JXL327976 KHH327976 KRD327976 LAZ327976 LKV327976 LUR327976 MEN327976 MOJ327976 MYF327976 NIB327976 NRX327976 OBT327976 OLP327976 OVL327976 PFH327976 PPD327976 PYZ327976 QIV327976 QSR327976 RCN327976 RMJ327976 RWF327976 SGB327976 SPX327976 SZT327976 TJP327976 TTL327976 UDH327976 UND327976 UWZ327976 VGV327976 VQR327976 WAN327976 WKJ327976 WUF327976 HT393430 RP393430 ABL393430 ALH393430 AVD393430 BEZ393430 BOV393430 BYR393430 CIN393430 CSJ393430 DCF393430 DMB393430 DVX393430 EFT393430 EPP393430 EZL393430 FJH393430 FTD393430 GCZ393430 GMV393430 GWR393430 HGN393430 HQJ393430 IAF393430 IKB393430 ITX393430 JDT393430 JNP393430 JXL393430 KHH393430 KRD393430 LAZ393430 LKV393430 LUR393430 MEN393430 MOJ393430 MYF393430 NIB393430 NRX393430 OBT393430 OLP393430 OVL393430 PFH393430 PPD393430 PYZ393430 QIV393430 QSR393430 RCN393430 RMJ393430 RWF393430 SGB393430 SPX393430 SZT393430 TJP393430 TTL393430 UDH393430 UND393430 UWZ393430 VGV393430 VQR393430 WAN393430 WKJ393430 WUF393430 HT393512 RP393512 ABL393512 ALH393512 AVD393512 BEZ393512 BOV393512 BYR393512 CIN393512 CSJ393512 DCF393512 DMB393512 DVX393512 EFT393512 EPP393512 EZL393512 FJH393512 FTD393512 GCZ393512 GMV393512 GWR393512 HGN393512 HQJ393512 IAF393512 IKB393512 ITX393512 JDT393512 JNP393512 JXL393512 KHH393512 KRD393512 LAZ393512 LKV393512 LUR393512 MEN393512 MOJ393512 MYF393512 NIB393512 NRX393512 OBT393512 OLP393512 OVL393512 PFH393512 PPD393512 PYZ393512 QIV393512 QSR393512 RCN393512 RMJ393512 RWF393512 SGB393512 SPX393512 SZT393512 TJP393512 TTL393512 UDH393512 UND393512 UWZ393512 VGV393512 VQR393512 WAN393512 WKJ393512 WUF393512 HT458966 RP458966 ABL458966 ALH458966 AVD458966 BEZ458966 BOV458966 BYR458966 CIN458966 CSJ458966 DCF458966 DMB458966 DVX458966 EFT458966 EPP458966 EZL458966 FJH458966 FTD458966 GCZ458966 GMV458966 GWR458966 HGN458966 HQJ458966 IAF458966 IKB458966 ITX458966 JDT458966 JNP458966 JXL458966 KHH458966 KRD458966 LAZ458966 LKV458966 LUR458966 MEN458966 MOJ458966 MYF458966 NIB458966 NRX458966 OBT458966 OLP458966 OVL458966 PFH458966 PPD458966 PYZ458966 QIV458966 QSR458966 RCN458966 RMJ458966 RWF458966 SGB458966 SPX458966 SZT458966 TJP458966 TTL458966 UDH458966 UND458966 UWZ458966 VGV458966 VQR458966 WAN458966 WKJ458966 WUF458966 HT459048 RP459048 ABL459048 ALH459048 AVD459048 BEZ459048 BOV459048 BYR459048 CIN459048 CSJ459048 DCF459048 DMB459048 DVX459048 EFT459048 EPP459048 EZL459048 FJH459048 FTD459048 GCZ459048 GMV459048 GWR459048 HGN459048 HQJ459048 IAF459048 IKB459048 ITX459048 JDT459048 JNP459048 JXL459048 KHH459048 KRD459048 LAZ459048 LKV459048 LUR459048 MEN459048 MOJ459048 MYF459048 NIB459048 NRX459048 OBT459048 OLP459048 OVL459048 PFH459048 PPD459048 PYZ459048 QIV459048 QSR459048 RCN459048 RMJ459048 RWF459048 SGB459048 SPX459048 SZT459048 TJP459048 TTL459048 UDH459048 UND459048 UWZ459048 VGV459048 VQR459048 WAN459048 WKJ459048 WUF459048 HT524502 RP524502 ABL524502 ALH524502 AVD524502 BEZ524502 BOV524502 BYR524502 CIN524502 CSJ524502 DCF524502 DMB524502 DVX524502 EFT524502 EPP524502 EZL524502 FJH524502 FTD524502 GCZ524502 GMV524502 GWR524502 HGN524502 HQJ524502 IAF524502 IKB524502 ITX524502 JDT524502 JNP524502 JXL524502 KHH524502 KRD524502 LAZ524502 LKV524502 LUR524502 MEN524502 MOJ524502 MYF524502 NIB524502 NRX524502 OBT524502 OLP524502 OVL524502 PFH524502 PPD524502 PYZ524502 QIV524502 QSR524502 RCN524502 RMJ524502 RWF524502 SGB524502 SPX524502 SZT524502 TJP524502 TTL524502 UDH524502 UND524502 UWZ524502 VGV524502 VQR524502 WAN524502 WKJ524502 WUF524502 HT524584 RP524584 ABL524584 ALH524584 AVD524584 BEZ524584 BOV524584 BYR524584 CIN524584 CSJ524584 DCF524584 DMB524584 DVX524584 EFT524584 EPP524584 EZL524584 FJH524584 FTD524584 GCZ524584 GMV524584 GWR524584 HGN524584 HQJ524584 IAF524584 IKB524584 ITX524584 JDT524584 JNP524584 JXL524584 KHH524584 KRD524584 LAZ524584 LKV524584 LUR524584 MEN524584 MOJ524584 MYF524584 NIB524584 NRX524584 OBT524584 OLP524584 OVL524584 PFH524584 PPD524584 PYZ524584 QIV524584 QSR524584 RCN524584 RMJ524584 RWF524584 SGB524584 SPX524584 SZT524584 TJP524584 TTL524584 UDH524584 UND524584 UWZ524584 VGV524584 VQR524584 WAN524584 WKJ524584 WUF524584 HT590038 RP590038 ABL590038 ALH590038 AVD590038 BEZ590038 BOV590038 BYR590038 CIN590038 CSJ590038 DCF590038 DMB590038 DVX590038 EFT590038 EPP590038 EZL590038 FJH590038 FTD590038 GCZ590038 GMV590038 GWR590038 HGN590038 HQJ590038 IAF590038 IKB590038 ITX590038 JDT590038 JNP590038 JXL590038 KHH590038 KRD590038 LAZ590038 LKV590038 LUR590038 MEN590038 MOJ590038 MYF590038 NIB590038 NRX590038 OBT590038 OLP590038 OVL590038 PFH590038 PPD590038 PYZ590038 QIV590038 QSR590038 RCN590038 RMJ590038 RWF590038 SGB590038 SPX590038 SZT590038 TJP590038 TTL590038 UDH590038 UND590038 UWZ590038 VGV590038 VQR590038 WAN590038 WKJ590038 WUF590038 HT590120 RP590120 ABL590120 ALH590120 AVD590120 BEZ590120 BOV590120 BYR590120 CIN590120 CSJ590120 DCF590120 DMB590120 DVX590120 EFT590120 EPP590120 EZL590120 FJH590120 FTD590120 GCZ590120 GMV590120 GWR590120 HGN590120 HQJ590120 IAF590120 IKB590120 ITX590120 JDT590120 JNP590120 JXL590120 KHH590120 KRD590120 LAZ590120 LKV590120 LUR590120 MEN590120 MOJ590120 MYF590120 NIB590120 NRX590120 OBT590120 OLP590120 OVL590120 PFH590120 PPD590120 PYZ590120 QIV590120 QSR590120 RCN590120 RMJ590120 RWF590120 SGB590120 SPX590120 SZT590120 TJP590120 TTL590120 UDH590120 UND590120 UWZ590120 VGV590120 VQR590120 WAN590120 WKJ590120 WUF590120 HT655574 RP655574 ABL655574 ALH655574 AVD655574 BEZ655574 BOV655574 BYR655574 CIN655574 CSJ655574 DCF655574 DMB655574 DVX655574 EFT655574 EPP655574 EZL655574 FJH655574 FTD655574 GCZ655574 GMV655574 GWR655574 HGN655574 HQJ655574 IAF655574 IKB655574 ITX655574 JDT655574 JNP655574 JXL655574 KHH655574 KRD655574 LAZ655574 LKV655574 LUR655574 MEN655574 MOJ655574 MYF655574 NIB655574 NRX655574 OBT655574 OLP655574 OVL655574 PFH655574 PPD655574 PYZ655574 QIV655574 QSR655574 RCN655574 RMJ655574 RWF655574 SGB655574 SPX655574 SZT655574 TJP655574 TTL655574 UDH655574 UND655574 UWZ655574 VGV655574 VQR655574 WAN655574 WKJ655574 WUF655574 HT655656 RP655656 ABL655656 ALH655656 AVD655656 BEZ655656 BOV655656 BYR655656 CIN655656 CSJ655656 DCF655656 DMB655656 DVX655656 EFT655656 EPP655656 EZL655656 FJH655656 FTD655656 GCZ655656 GMV655656 GWR655656 HGN655656 HQJ655656 IAF655656 IKB655656 ITX655656 JDT655656 JNP655656 JXL655656 KHH655656 KRD655656 LAZ655656 LKV655656 LUR655656 MEN655656 MOJ655656 MYF655656 NIB655656 NRX655656 OBT655656 OLP655656 OVL655656 PFH655656 PPD655656 PYZ655656 QIV655656 QSR655656 RCN655656 RMJ655656 RWF655656 SGB655656 SPX655656 SZT655656 TJP655656 TTL655656 UDH655656 UND655656 UWZ655656 VGV655656 VQR655656 WAN655656 WKJ655656 WUF655656 HT721110 RP721110 ABL721110 ALH721110 AVD721110 BEZ721110 BOV721110 BYR721110 CIN721110 CSJ721110 DCF721110 DMB721110 DVX721110 EFT721110 EPP721110 EZL721110 FJH721110 FTD721110 GCZ721110 GMV721110 GWR721110 HGN721110 HQJ721110 IAF721110 IKB721110 ITX721110 JDT721110 JNP721110 JXL721110 KHH721110 KRD721110 LAZ721110 LKV721110 LUR721110 MEN721110 MOJ721110 MYF721110 NIB721110 NRX721110 OBT721110 OLP721110 OVL721110 PFH721110 PPD721110 PYZ721110 QIV721110 QSR721110 RCN721110 RMJ721110 RWF721110 SGB721110 SPX721110 SZT721110 TJP721110 TTL721110 UDH721110 UND721110 UWZ721110 VGV721110 VQR721110 WAN721110 WKJ721110 WUF721110 HT721192 RP721192 ABL721192 ALH721192 AVD721192 BEZ721192 BOV721192 BYR721192 CIN721192 CSJ721192 DCF721192 DMB721192 DVX721192 EFT721192 EPP721192 EZL721192 FJH721192 FTD721192 GCZ721192 GMV721192 GWR721192 HGN721192 HQJ721192 IAF721192 IKB721192 ITX721192 JDT721192 JNP721192 JXL721192 KHH721192 KRD721192 LAZ721192 LKV721192 LUR721192 MEN721192 MOJ721192 MYF721192 NIB721192 NRX721192 OBT721192 OLP721192 OVL721192 PFH721192 PPD721192 PYZ721192 QIV721192 QSR721192 RCN721192 RMJ721192 RWF721192 SGB721192 SPX721192 SZT721192 TJP721192 TTL721192 UDH721192 UND721192 UWZ721192 VGV721192 VQR721192 WAN721192 WKJ721192 WUF721192 HT786646 RP786646 ABL786646 ALH786646 AVD786646 BEZ786646 BOV786646 BYR786646 CIN786646 CSJ786646 DCF786646 DMB786646 DVX786646 EFT786646 EPP786646 EZL786646 FJH786646 FTD786646 GCZ786646 GMV786646 GWR786646 HGN786646 HQJ786646 IAF786646 IKB786646 ITX786646 JDT786646 JNP786646 JXL786646 KHH786646 KRD786646 LAZ786646 LKV786646 LUR786646 MEN786646 MOJ786646 MYF786646 NIB786646 NRX786646 OBT786646 OLP786646 OVL786646 PFH786646 PPD786646 PYZ786646 QIV786646 QSR786646 RCN786646 RMJ786646 RWF786646 SGB786646 SPX786646 SZT786646 TJP786646 TTL786646 UDH786646 UND786646 UWZ786646 VGV786646 VQR786646 WAN786646 WKJ786646 WUF786646 HT786728 RP786728 ABL786728 ALH786728 AVD786728 BEZ786728 BOV786728 BYR786728 CIN786728 CSJ786728 DCF786728 DMB786728 DVX786728 EFT786728 EPP786728 EZL786728 FJH786728 FTD786728 GCZ786728 GMV786728 GWR786728 HGN786728 HQJ786728 IAF786728 IKB786728 ITX786728 JDT786728 JNP786728 JXL786728 KHH786728 KRD786728 LAZ786728 LKV786728 LUR786728 MEN786728 MOJ786728 MYF786728 NIB786728 NRX786728 OBT786728 OLP786728 OVL786728 PFH786728 PPD786728 PYZ786728 QIV786728 QSR786728 RCN786728 RMJ786728 RWF786728 SGB786728 SPX786728 SZT786728 TJP786728 TTL786728 UDH786728 UND786728 UWZ786728 VGV786728 VQR786728 WAN786728 WKJ786728 WUF786728 HT852182 RP852182 ABL852182 ALH852182 AVD852182 BEZ852182 BOV852182 BYR852182 CIN852182 CSJ852182 DCF852182 DMB852182 DVX852182 EFT852182 EPP852182 EZL852182 FJH852182 FTD852182 GCZ852182 GMV852182 GWR852182 HGN852182 HQJ852182 IAF852182 IKB852182 ITX852182 JDT852182 JNP852182 JXL852182 KHH852182 KRD852182 LAZ852182 LKV852182 LUR852182 MEN852182 MOJ852182 MYF852182 NIB852182 NRX852182 OBT852182 OLP852182 OVL852182 PFH852182 PPD852182 PYZ852182 QIV852182 QSR852182 RCN852182 RMJ852182 RWF852182 SGB852182 SPX852182 SZT852182 TJP852182 TTL852182 UDH852182 UND852182 UWZ852182 VGV852182 VQR852182 WAN852182 WKJ852182 WUF852182 HT852264 RP852264 ABL852264 ALH852264 AVD852264 BEZ852264 BOV852264 BYR852264 CIN852264 CSJ852264 DCF852264 DMB852264 DVX852264 EFT852264 EPP852264 EZL852264 FJH852264 FTD852264 GCZ852264 GMV852264 GWR852264 HGN852264 HQJ852264 IAF852264 IKB852264 ITX852264 JDT852264 JNP852264 JXL852264 KHH852264 KRD852264 LAZ852264 LKV852264 LUR852264 MEN852264 MOJ852264 MYF852264 NIB852264 NRX852264 OBT852264 OLP852264 OVL852264 PFH852264 PPD852264 PYZ852264 QIV852264 QSR852264 RCN852264 RMJ852264 RWF852264 SGB852264 SPX852264 SZT852264 TJP852264 TTL852264 UDH852264 UND852264 UWZ852264 VGV852264 VQR852264 WAN852264 WKJ852264 WUF852264 HT917718 RP917718 ABL917718 ALH917718 AVD917718 BEZ917718 BOV917718 BYR917718 CIN917718 CSJ917718 DCF917718 DMB917718 DVX917718 EFT917718 EPP917718 EZL917718 FJH917718 FTD917718 GCZ917718 GMV917718 GWR917718 HGN917718 HQJ917718 IAF917718 IKB917718 ITX917718 JDT917718 JNP917718 JXL917718 KHH917718 KRD917718 LAZ917718 LKV917718 LUR917718 MEN917718 MOJ917718 MYF917718 NIB917718 NRX917718 OBT917718 OLP917718 OVL917718 PFH917718 PPD917718 PYZ917718 QIV917718 QSR917718 RCN917718 RMJ917718 RWF917718 SGB917718 SPX917718 SZT917718 TJP917718 TTL917718 UDH917718 UND917718 UWZ917718 VGV917718 VQR917718 WAN917718 WKJ917718 WUF917718 HT917800 RP917800 ABL917800 ALH917800 AVD917800 BEZ917800 BOV917800 BYR917800 CIN917800 CSJ917800 DCF917800 DMB917800 DVX917800 EFT917800 EPP917800 EZL917800 FJH917800 FTD917800 GCZ917800 GMV917800 GWR917800 HGN917800 HQJ917800 IAF917800 IKB917800 ITX917800 JDT917800 JNP917800 JXL917800 KHH917800 KRD917800 LAZ917800 LKV917800 LUR917800 MEN917800 MOJ917800 MYF917800 NIB917800 NRX917800 OBT917800 OLP917800 OVL917800 PFH917800 PPD917800 PYZ917800 QIV917800 QSR917800 RCN917800 RMJ917800 RWF917800 SGB917800 SPX917800 SZT917800 TJP917800 TTL917800 UDH917800 UND917800 UWZ917800 VGV917800 VQR917800 WAN917800 WKJ917800 WUF917800 HT983254 RP983254 ABL983254 ALH983254 AVD983254 BEZ983254 BOV983254 BYR983254 CIN983254 CSJ983254 DCF983254 DMB983254 DVX983254 EFT983254 EPP983254 EZL983254 FJH983254 FTD983254 GCZ983254 GMV983254 GWR983254 HGN983254 HQJ983254 IAF983254 IKB983254 ITX983254 JDT983254 JNP983254 JXL983254 KHH983254 KRD983254 LAZ983254 LKV983254 LUR983254 MEN983254 MOJ983254 MYF983254 NIB983254 NRX983254 OBT983254 OLP983254 OVL983254 PFH983254 PPD983254 PYZ983254 QIV983254 QSR983254 RCN983254 RMJ983254 RWF983254 SGB983254 SPX983254 SZT983254 TJP983254 TTL983254 UDH983254 UND983254 UWZ983254 VGV983254 VQR983254 WAN983254 WKJ983254 WUF983254 HT983336 RP983336 ABL983336 ALH983336 AVD983336 BEZ983336 BOV983336 BYR983336 CIN983336 CSJ983336 DCF983336 DMB983336 DVX983336 EFT983336 EPP983336 EZL983336 FJH983336 FTD983336 GCZ983336 GMV983336 GWR983336 HGN983336 HQJ983336 IAF983336 IKB983336 ITX983336 JDT983336 JNP983336 JXL983336 KHH983336 KRD983336 LAZ983336 LKV983336 LUR983336 MEN983336 MOJ983336 MYF983336 NIB983336 NRX983336 OBT983336 OLP983336 OVL983336 PFH983336 PPD983336 PYZ983336 QIV983336 QSR983336 RCN983336 RMJ983336 RWF983336 SGB983336 SPX983336 SZT983336 TJP983336 TTL983336 UDH983336 UND983336 UWZ983336 VGV983336 VQR983336 WAN983336 WKJ983336 WUF983336 HT65824:HT65825 HT131360:HT131361 HT196896:HT196897 HT262432:HT262433 HT327968:HT327969 HT393504:HT393505 HT459040:HT459041 HT524576:HT524577 HT590112:HT590113 HT655648:HT655649 HT721184:HT721185 HT786720:HT786721 HT852256:HT852257 HT917792:HT917793 HT983328:HT983329 RP65824:RP65825 RP131360:RP131361 RP196896:RP196897 RP262432:RP262433 RP327968:RP327969 RP393504:RP393505 RP459040:RP459041 RP524576:RP524577 RP590112:RP590113 RP655648:RP655649 RP721184:RP721185 RP786720:RP786721 RP852256:RP852257 RP917792:RP917793 RP983328:RP983329 ABL65824:ABL65825 ABL131360:ABL131361 ABL196896:ABL196897 ABL262432:ABL262433 ABL327968:ABL327969 ABL393504:ABL393505 ABL459040:ABL459041 ABL524576:ABL524577 ABL590112:ABL590113 ABL655648:ABL655649 ABL721184:ABL721185 ABL786720:ABL786721 ABL852256:ABL852257 ABL917792:ABL917793 ABL983328:ABL983329 ALH65824:ALH65825 ALH131360:ALH131361 ALH196896:ALH196897 ALH262432:ALH262433 ALH327968:ALH327969 ALH393504:ALH393505 ALH459040:ALH459041 ALH524576:ALH524577 ALH590112:ALH590113 ALH655648:ALH655649 ALH721184:ALH721185 ALH786720:ALH786721 ALH852256:ALH852257 ALH917792:ALH917793 ALH983328:ALH983329 AVD65824:AVD65825 AVD131360:AVD131361 AVD196896:AVD196897 AVD262432:AVD262433 AVD327968:AVD327969 AVD393504:AVD393505 AVD459040:AVD459041 AVD524576:AVD524577 AVD590112:AVD590113 AVD655648:AVD655649 AVD721184:AVD721185 AVD786720:AVD786721 AVD852256:AVD852257 AVD917792:AVD917793 AVD983328:AVD983329 BEZ65824:BEZ65825 BEZ131360:BEZ131361 BEZ196896:BEZ196897 BEZ262432:BEZ262433 BEZ327968:BEZ327969 BEZ393504:BEZ393505 BEZ459040:BEZ459041 BEZ524576:BEZ524577 BEZ590112:BEZ590113 BEZ655648:BEZ655649 BEZ721184:BEZ721185 BEZ786720:BEZ786721 BEZ852256:BEZ852257 BEZ917792:BEZ917793 BEZ983328:BEZ983329 BOV65824:BOV65825 BOV131360:BOV131361 BOV196896:BOV196897 BOV262432:BOV262433 BOV327968:BOV327969 BOV393504:BOV393505 BOV459040:BOV459041 BOV524576:BOV524577 BOV590112:BOV590113 BOV655648:BOV655649 BOV721184:BOV721185 BOV786720:BOV786721 BOV852256:BOV852257 BOV917792:BOV917793 BOV983328:BOV983329 BYR65824:BYR65825 BYR131360:BYR131361 BYR196896:BYR196897 BYR262432:BYR262433 BYR327968:BYR327969 BYR393504:BYR393505 BYR459040:BYR459041 BYR524576:BYR524577 BYR590112:BYR590113 BYR655648:BYR655649 BYR721184:BYR721185 BYR786720:BYR786721 BYR852256:BYR852257 BYR917792:BYR917793 BYR983328:BYR983329 CIN65824:CIN65825 CIN131360:CIN131361 CIN196896:CIN196897 CIN262432:CIN262433 CIN327968:CIN327969 CIN393504:CIN393505 CIN459040:CIN459041 CIN524576:CIN524577 CIN590112:CIN590113 CIN655648:CIN655649 CIN721184:CIN721185 CIN786720:CIN786721 CIN852256:CIN852257 CIN917792:CIN917793 CIN983328:CIN983329 CSJ65824:CSJ65825 CSJ131360:CSJ131361 CSJ196896:CSJ196897 CSJ262432:CSJ262433 CSJ327968:CSJ327969 CSJ393504:CSJ393505 CSJ459040:CSJ459041 CSJ524576:CSJ524577 CSJ590112:CSJ590113 CSJ655648:CSJ655649 CSJ721184:CSJ721185 CSJ786720:CSJ786721 CSJ852256:CSJ852257 CSJ917792:CSJ917793 CSJ983328:CSJ983329 DCF65824:DCF65825 DCF131360:DCF131361 DCF196896:DCF196897 DCF262432:DCF262433 DCF327968:DCF327969 DCF393504:DCF393505 DCF459040:DCF459041 DCF524576:DCF524577 DCF590112:DCF590113 DCF655648:DCF655649 DCF721184:DCF721185 DCF786720:DCF786721 DCF852256:DCF852257 DCF917792:DCF917793 DCF983328:DCF983329 DMB65824:DMB65825 DMB131360:DMB131361 DMB196896:DMB196897 DMB262432:DMB262433 DMB327968:DMB327969 DMB393504:DMB393505 DMB459040:DMB459041 DMB524576:DMB524577 DMB590112:DMB590113 DMB655648:DMB655649 DMB721184:DMB721185 DMB786720:DMB786721 DMB852256:DMB852257 DMB917792:DMB917793 DMB983328:DMB983329 DVX65824:DVX65825 DVX131360:DVX131361 DVX196896:DVX196897 DVX262432:DVX262433 DVX327968:DVX327969 DVX393504:DVX393505 DVX459040:DVX459041 DVX524576:DVX524577 DVX590112:DVX590113 DVX655648:DVX655649 DVX721184:DVX721185 DVX786720:DVX786721 DVX852256:DVX852257 DVX917792:DVX917793 DVX983328:DVX983329 EFT65824:EFT65825 EFT131360:EFT131361 EFT196896:EFT196897 EFT262432:EFT262433 EFT327968:EFT327969 EFT393504:EFT393505 EFT459040:EFT459041 EFT524576:EFT524577 EFT590112:EFT590113 EFT655648:EFT655649 EFT721184:EFT721185 EFT786720:EFT786721 EFT852256:EFT852257 EFT917792:EFT917793 EFT983328:EFT983329 EPP65824:EPP65825 EPP131360:EPP131361 EPP196896:EPP196897 EPP262432:EPP262433 EPP327968:EPP327969 EPP393504:EPP393505 EPP459040:EPP459041 EPP524576:EPP524577 EPP590112:EPP590113 EPP655648:EPP655649 EPP721184:EPP721185 EPP786720:EPP786721 EPP852256:EPP852257 EPP917792:EPP917793 EPP983328:EPP983329 EZL65824:EZL65825 EZL131360:EZL131361 EZL196896:EZL196897 EZL262432:EZL262433 EZL327968:EZL327969 EZL393504:EZL393505 EZL459040:EZL459041 EZL524576:EZL524577 EZL590112:EZL590113 EZL655648:EZL655649 EZL721184:EZL721185 EZL786720:EZL786721 EZL852256:EZL852257 EZL917792:EZL917793 EZL983328:EZL983329 FJH65824:FJH65825 FJH131360:FJH131361 FJH196896:FJH196897 FJH262432:FJH262433 FJH327968:FJH327969 FJH393504:FJH393505 FJH459040:FJH459041 FJH524576:FJH524577 FJH590112:FJH590113 FJH655648:FJH655649 FJH721184:FJH721185 FJH786720:FJH786721 FJH852256:FJH852257 FJH917792:FJH917793 FJH983328:FJH983329 FTD65824:FTD65825 FTD131360:FTD131361 FTD196896:FTD196897 FTD262432:FTD262433 FTD327968:FTD327969 FTD393504:FTD393505 FTD459040:FTD459041 FTD524576:FTD524577 FTD590112:FTD590113 FTD655648:FTD655649 FTD721184:FTD721185 FTD786720:FTD786721 FTD852256:FTD852257 FTD917792:FTD917793 FTD983328:FTD983329 GCZ65824:GCZ65825 GCZ131360:GCZ131361 GCZ196896:GCZ196897 GCZ262432:GCZ262433 GCZ327968:GCZ327969 GCZ393504:GCZ393505 GCZ459040:GCZ459041 GCZ524576:GCZ524577 GCZ590112:GCZ590113 GCZ655648:GCZ655649 GCZ721184:GCZ721185 GCZ786720:GCZ786721 GCZ852256:GCZ852257 GCZ917792:GCZ917793 GCZ983328:GCZ983329 GMV65824:GMV65825 GMV131360:GMV131361 GMV196896:GMV196897 GMV262432:GMV262433 GMV327968:GMV327969 GMV393504:GMV393505 GMV459040:GMV459041 GMV524576:GMV524577 GMV590112:GMV590113 GMV655648:GMV655649 GMV721184:GMV721185 GMV786720:GMV786721 GMV852256:GMV852257 GMV917792:GMV917793 GMV983328:GMV983329 GWR65824:GWR65825 GWR131360:GWR131361 GWR196896:GWR196897 GWR262432:GWR262433 GWR327968:GWR327969 GWR393504:GWR393505 GWR459040:GWR459041 GWR524576:GWR524577 GWR590112:GWR590113 GWR655648:GWR655649 GWR721184:GWR721185 GWR786720:GWR786721 GWR852256:GWR852257 GWR917792:GWR917793 GWR983328:GWR983329 HGN65824:HGN65825 HGN131360:HGN131361 HGN196896:HGN196897 HGN262432:HGN262433 HGN327968:HGN327969 HGN393504:HGN393505 HGN459040:HGN459041 HGN524576:HGN524577 HGN590112:HGN590113 HGN655648:HGN655649 HGN721184:HGN721185 HGN786720:HGN786721 HGN852256:HGN852257 HGN917792:HGN917793 HGN983328:HGN983329 HQJ65824:HQJ65825 HQJ131360:HQJ131361 HQJ196896:HQJ196897 HQJ262432:HQJ262433 HQJ327968:HQJ327969 HQJ393504:HQJ393505 HQJ459040:HQJ459041 HQJ524576:HQJ524577 HQJ590112:HQJ590113 HQJ655648:HQJ655649 HQJ721184:HQJ721185 HQJ786720:HQJ786721 HQJ852256:HQJ852257 HQJ917792:HQJ917793 HQJ983328:HQJ983329 IAF65824:IAF65825 IAF131360:IAF131361 IAF196896:IAF196897 IAF262432:IAF262433 IAF327968:IAF327969 IAF393504:IAF393505 IAF459040:IAF459041 IAF524576:IAF524577 IAF590112:IAF590113 IAF655648:IAF655649 IAF721184:IAF721185 IAF786720:IAF786721 IAF852256:IAF852257 IAF917792:IAF917793 IAF983328:IAF983329 IKB65824:IKB65825 IKB131360:IKB131361 IKB196896:IKB196897 IKB262432:IKB262433 IKB327968:IKB327969 IKB393504:IKB393505 IKB459040:IKB459041 IKB524576:IKB524577 IKB590112:IKB590113 IKB655648:IKB655649 IKB721184:IKB721185 IKB786720:IKB786721 IKB852256:IKB852257 IKB917792:IKB917793 IKB983328:IKB983329 ITX65824:ITX65825 ITX131360:ITX131361 ITX196896:ITX196897 ITX262432:ITX262433 ITX327968:ITX327969 ITX393504:ITX393505 ITX459040:ITX459041 ITX524576:ITX524577 ITX590112:ITX590113 ITX655648:ITX655649 ITX721184:ITX721185 ITX786720:ITX786721 ITX852256:ITX852257 ITX917792:ITX917793 ITX983328:ITX983329 JDT65824:JDT65825 JDT131360:JDT131361 JDT196896:JDT196897 JDT262432:JDT262433 JDT327968:JDT327969 JDT393504:JDT393505 JDT459040:JDT459041 JDT524576:JDT524577 JDT590112:JDT590113 JDT655648:JDT655649 JDT721184:JDT721185 JDT786720:JDT786721 JDT852256:JDT852257 JDT917792:JDT917793 JDT983328:JDT983329 JNP65824:JNP65825 JNP131360:JNP131361 JNP196896:JNP196897 JNP262432:JNP262433 JNP327968:JNP327969 JNP393504:JNP393505 JNP459040:JNP459041 JNP524576:JNP524577 JNP590112:JNP590113 JNP655648:JNP655649 JNP721184:JNP721185 JNP786720:JNP786721 JNP852256:JNP852257 JNP917792:JNP917793 JNP983328:JNP983329 JXL65824:JXL65825 JXL131360:JXL131361 JXL196896:JXL196897 JXL262432:JXL262433 JXL327968:JXL327969 JXL393504:JXL393505 JXL459040:JXL459041 JXL524576:JXL524577 JXL590112:JXL590113 JXL655648:JXL655649 JXL721184:JXL721185 JXL786720:JXL786721 JXL852256:JXL852257 JXL917792:JXL917793 JXL983328:JXL983329 KHH65824:KHH65825 KHH131360:KHH131361 KHH196896:KHH196897 KHH262432:KHH262433 KHH327968:KHH327969 KHH393504:KHH393505 KHH459040:KHH459041 KHH524576:KHH524577 KHH590112:KHH590113 KHH655648:KHH655649 KHH721184:KHH721185 KHH786720:KHH786721 KHH852256:KHH852257 KHH917792:KHH917793 KHH983328:KHH983329 KRD65824:KRD65825 KRD131360:KRD131361 KRD196896:KRD196897 KRD262432:KRD262433 KRD327968:KRD327969 KRD393504:KRD393505 KRD459040:KRD459041 KRD524576:KRD524577 KRD590112:KRD590113 KRD655648:KRD655649 KRD721184:KRD721185 KRD786720:KRD786721 KRD852256:KRD852257 KRD917792:KRD917793 KRD983328:KRD983329 LAZ65824:LAZ65825 LAZ131360:LAZ131361 LAZ196896:LAZ196897 LAZ262432:LAZ262433 LAZ327968:LAZ327969 LAZ393504:LAZ393505 LAZ459040:LAZ459041 LAZ524576:LAZ524577 LAZ590112:LAZ590113 LAZ655648:LAZ655649 LAZ721184:LAZ721185 LAZ786720:LAZ786721 LAZ852256:LAZ852257 LAZ917792:LAZ917793 LAZ983328:LAZ983329 LKV65824:LKV65825 LKV131360:LKV131361 LKV196896:LKV196897 LKV262432:LKV262433 LKV327968:LKV327969 LKV393504:LKV393505 LKV459040:LKV459041 LKV524576:LKV524577 LKV590112:LKV590113 LKV655648:LKV655649 LKV721184:LKV721185 LKV786720:LKV786721 LKV852256:LKV852257 LKV917792:LKV917793 LKV983328:LKV983329 LUR65824:LUR65825 LUR131360:LUR131361 LUR196896:LUR196897 LUR262432:LUR262433 LUR327968:LUR327969 LUR393504:LUR393505 LUR459040:LUR459041 LUR524576:LUR524577 LUR590112:LUR590113 LUR655648:LUR655649 LUR721184:LUR721185 LUR786720:LUR786721 LUR852256:LUR852257 LUR917792:LUR917793 LUR983328:LUR983329 MEN65824:MEN65825 MEN131360:MEN131361 MEN196896:MEN196897 MEN262432:MEN262433 MEN327968:MEN327969 MEN393504:MEN393505 MEN459040:MEN459041 MEN524576:MEN524577 MEN590112:MEN590113 MEN655648:MEN655649 MEN721184:MEN721185 MEN786720:MEN786721 MEN852256:MEN852257 MEN917792:MEN917793 MEN983328:MEN983329 MOJ65824:MOJ65825 MOJ131360:MOJ131361 MOJ196896:MOJ196897 MOJ262432:MOJ262433 MOJ327968:MOJ327969 MOJ393504:MOJ393505 MOJ459040:MOJ459041 MOJ524576:MOJ524577 MOJ590112:MOJ590113 MOJ655648:MOJ655649 MOJ721184:MOJ721185 MOJ786720:MOJ786721 MOJ852256:MOJ852257 MOJ917792:MOJ917793 MOJ983328:MOJ983329 MYF65824:MYF65825 MYF131360:MYF131361 MYF196896:MYF196897 MYF262432:MYF262433 MYF327968:MYF327969 MYF393504:MYF393505 MYF459040:MYF459041 MYF524576:MYF524577 MYF590112:MYF590113 MYF655648:MYF655649 MYF721184:MYF721185 MYF786720:MYF786721 MYF852256:MYF852257 MYF917792:MYF917793 MYF983328:MYF983329 NIB65824:NIB65825 NIB131360:NIB131361 NIB196896:NIB196897 NIB262432:NIB262433 NIB327968:NIB327969 NIB393504:NIB393505 NIB459040:NIB459041 NIB524576:NIB524577 NIB590112:NIB590113 NIB655648:NIB655649 NIB721184:NIB721185 NIB786720:NIB786721 NIB852256:NIB852257 NIB917792:NIB917793 NIB983328:NIB983329 NRX65824:NRX65825 NRX131360:NRX131361 NRX196896:NRX196897 NRX262432:NRX262433 NRX327968:NRX327969 NRX393504:NRX393505 NRX459040:NRX459041 NRX524576:NRX524577 NRX590112:NRX590113 NRX655648:NRX655649 NRX721184:NRX721185 NRX786720:NRX786721 NRX852256:NRX852257 NRX917792:NRX917793 NRX983328:NRX983329 OBT65824:OBT65825 OBT131360:OBT131361 OBT196896:OBT196897 OBT262432:OBT262433 OBT327968:OBT327969 OBT393504:OBT393505 OBT459040:OBT459041 OBT524576:OBT524577 OBT590112:OBT590113 OBT655648:OBT655649 OBT721184:OBT721185 OBT786720:OBT786721 OBT852256:OBT852257 OBT917792:OBT917793 OBT983328:OBT983329 OLP65824:OLP65825 OLP131360:OLP131361 OLP196896:OLP196897 OLP262432:OLP262433 OLP327968:OLP327969 OLP393504:OLP393505 OLP459040:OLP459041 OLP524576:OLP524577 OLP590112:OLP590113 OLP655648:OLP655649 OLP721184:OLP721185 OLP786720:OLP786721 OLP852256:OLP852257 OLP917792:OLP917793 OLP983328:OLP983329 OVL65824:OVL65825 OVL131360:OVL131361 OVL196896:OVL196897 OVL262432:OVL262433 OVL327968:OVL327969 OVL393504:OVL393505 OVL459040:OVL459041 OVL524576:OVL524577 OVL590112:OVL590113 OVL655648:OVL655649 OVL721184:OVL721185 OVL786720:OVL786721 OVL852256:OVL852257 OVL917792:OVL917793 OVL983328:OVL983329 PFH65824:PFH65825 PFH131360:PFH131361 PFH196896:PFH196897 PFH262432:PFH262433 PFH327968:PFH327969 PFH393504:PFH393505 PFH459040:PFH459041 PFH524576:PFH524577 PFH590112:PFH590113 PFH655648:PFH655649 PFH721184:PFH721185 PFH786720:PFH786721 PFH852256:PFH852257 PFH917792:PFH917793 PFH983328:PFH983329 PPD65824:PPD65825 PPD131360:PPD131361 PPD196896:PPD196897 PPD262432:PPD262433 PPD327968:PPD327969 PPD393504:PPD393505 PPD459040:PPD459041 PPD524576:PPD524577 PPD590112:PPD590113 PPD655648:PPD655649 PPD721184:PPD721185 PPD786720:PPD786721 PPD852256:PPD852257 PPD917792:PPD917793 PPD983328:PPD983329 PYZ65824:PYZ65825 PYZ131360:PYZ131361 PYZ196896:PYZ196897 PYZ262432:PYZ262433 PYZ327968:PYZ327969 PYZ393504:PYZ393505 PYZ459040:PYZ459041 PYZ524576:PYZ524577 PYZ590112:PYZ590113 PYZ655648:PYZ655649 PYZ721184:PYZ721185 PYZ786720:PYZ786721 PYZ852256:PYZ852257 PYZ917792:PYZ917793 PYZ983328:PYZ983329 QIV65824:QIV65825 QIV131360:QIV131361 QIV196896:QIV196897 QIV262432:QIV262433 QIV327968:QIV327969 QIV393504:QIV393505 QIV459040:QIV459041 QIV524576:QIV524577 QIV590112:QIV590113 QIV655648:QIV655649 QIV721184:QIV721185 QIV786720:QIV786721 QIV852256:QIV852257 QIV917792:QIV917793 QIV983328:QIV983329 QSR65824:QSR65825 QSR131360:QSR131361 QSR196896:QSR196897 QSR262432:QSR262433 QSR327968:QSR327969 QSR393504:QSR393505 QSR459040:QSR459041 QSR524576:QSR524577 QSR590112:QSR590113 QSR655648:QSR655649 QSR721184:QSR721185 QSR786720:QSR786721 QSR852256:QSR852257 QSR917792:QSR917793 QSR983328:QSR983329 RCN65824:RCN65825 RCN131360:RCN131361 RCN196896:RCN196897 RCN262432:RCN262433 RCN327968:RCN327969 RCN393504:RCN393505 RCN459040:RCN459041 RCN524576:RCN524577 RCN590112:RCN590113 RCN655648:RCN655649 RCN721184:RCN721185 RCN786720:RCN786721 RCN852256:RCN852257 RCN917792:RCN917793 RCN983328:RCN983329 RMJ65824:RMJ65825 RMJ131360:RMJ131361 RMJ196896:RMJ196897 RMJ262432:RMJ262433 RMJ327968:RMJ327969 RMJ393504:RMJ393505 RMJ459040:RMJ459041 RMJ524576:RMJ524577 RMJ590112:RMJ590113 RMJ655648:RMJ655649 RMJ721184:RMJ721185 RMJ786720:RMJ786721 RMJ852256:RMJ852257 RMJ917792:RMJ917793 RMJ983328:RMJ983329 RWF65824:RWF65825 RWF131360:RWF131361 RWF196896:RWF196897 RWF262432:RWF262433 RWF327968:RWF327969 RWF393504:RWF393505 RWF459040:RWF459041 RWF524576:RWF524577 RWF590112:RWF590113 RWF655648:RWF655649 RWF721184:RWF721185 RWF786720:RWF786721 RWF852256:RWF852257 RWF917792:RWF917793 RWF983328:RWF983329 SGB65824:SGB65825 SGB131360:SGB131361 SGB196896:SGB196897 SGB262432:SGB262433 SGB327968:SGB327969 SGB393504:SGB393505 SGB459040:SGB459041 SGB524576:SGB524577 SGB590112:SGB590113 SGB655648:SGB655649 SGB721184:SGB721185 SGB786720:SGB786721 SGB852256:SGB852257 SGB917792:SGB917793 SGB983328:SGB983329 SPX65824:SPX65825 SPX131360:SPX131361 SPX196896:SPX196897 SPX262432:SPX262433 SPX327968:SPX327969 SPX393504:SPX393505 SPX459040:SPX459041 SPX524576:SPX524577 SPX590112:SPX590113 SPX655648:SPX655649 SPX721184:SPX721185 SPX786720:SPX786721 SPX852256:SPX852257 SPX917792:SPX917793 SPX983328:SPX983329 SZT65824:SZT65825 SZT131360:SZT131361 SZT196896:SZT196897 SZT262432:SZT262433 SZT327968:SZT327969 SZT393504:SZT393505 SZT459040:SZT459041 SZT524576:SZT524577 SZT590112:SZT590113 SZT655648:SZT655649 SZT721184:SZT721185 SZT786720:SZT786721 SZT852256:SZT852257 SZT917792:SZT917793 SZT983328:SZT983329 TJP65824:TJP65825 TJP131360:TJP131361 TJP196896:TJP196897 TJP262432:TJP262433 TJP327968:TJP327969 TJP393504:TJP393505 TJP459040:TJP459041 TJP524576:TJP524577 TJP590112:TJP590113 TJP655648:TJP655649 TJP721184:TJP721185 TJP786720:TJP786721 TJP852256:TJP852257 TJP917792:TJP917793 TJP983328:TJP983329 TTL65824:TTL65825 TTL131360:TTL131361 TTL196896:TTL196897 TTL262432:TTL262433 TTL327968:TTL327969 TTL393504:TTL393505 TTL459040:TTL459041 TTL524576:TTL524577 TTL590112:TTL590113 TTL655648:TTL655649 TTL721184:TTL721185 TTL786720:TTL786721 TTL852256:TTL852257 TTL917792:TTL917793 TTL983328:TTL983329 UDH65824:UDH65825 UDH131360:UDH131361 UDH196896:UDH196897 UDH262432:UDH262433 UDH327968:UDH327969 UDH393504:UDH393505 UDH459040:UDH459041 UDH524576:UDH524577 UDH590112:UDH590113 UDH655648:UDH655649 UDH721184:UDH721185 UDH786720:UDH786721 UDH852256:UDH852257 UDH917792:UDH917793 UDH983328:UDH983329 UND65824:UND65825 UND131360:UND131361 UND196896:UND196897 UND262432:UND262433 UND327968:UND327969 UND393504:UND393505 UND459040:UND459041 UND524576:UND524577 UND590112:UND590113 UND655648:UND655649 UND721184:UND721185 UND786720:UND786721 UND852256:UND852257 UND917792:UND917793 UND983328:UND983329 UWZ65824:UWZ65825 UWZ131360:UWZ131361 UWZ196896:UWZ196897 UWZ262432:UWZ262433 UWZ327968:UWZ327969 UWZ393504:UWZ393505 UWZ459040:UWZ459041 UWZ524576:UWZ524577 UWZ590112:UWZ590113 UWZ655648:UWZ655649 UWZ721184:UWZ721185 UWZ786720:UWZ786721 UWZ852256:UWZ852257 UWZ917792:UWZ917793 UWZ983328:UWZ983329 VGV65824:VGV65825 VGV131360:VGV131361 VGV196896:VGV196897 VGV262432:VGV262433 VGV327968:VGV327969 VGV393504:VGV393505 VGV459040:VGV459041 VGV524576:VGV524577 VGV590112:VGV590113 VGV655648:VGV655649 VGV721184:VGV721185 VGV786720:VGV786721 VGV852256:VGV852257 VGV917792:VGV917793 VGV983328:VGV983329 VQR65824:VQR65825 VQR131360:VQR131361 VQR196896:VQR196897 VQR262432:VQR262433 VQR327968:VQR327969 VQR393504:VQR393505 VQR459040:VQR459041 VQR524576:VQR524577 VQR590112:VQR590113 VQR655648:VQR655649 VQR721184:VQR721185 VQR786720:VQR786721 VQR852256:VQR852257 VQR917792:VQR917793 VQR983328:VQR983329 WAN65824:WAN65825 WAN131360:WAN131361 WAN196896:WAN196897 WAN262432:WAN262433 WAN327968:WAN327969 WAN393504:WAN393505 WAN459040:WAN459041 WAN524576:WAN524577 WAN590112:WAN590113 WAN655648:WAN655649 WAN721184:WAN721185 WAN786720:WAN786721 WAN852256:WAN852257 WAN917792:WAN917793 WAN983328:WAN983329 WKJ65824:WKJ65825 WKJ131360:WKJ131361 WKJ196896:WKJ196897 WKJ262432:WKJ262433 WKJ327968:WKJ327969 WKJ393504:WKJ393505 WKJ459040:WKJ459041 WKJ524576:WKJ524577 WKJ590112:WKJ590113 WKJ655648:WKJ655649 WKJ721184:WKJ721185 WKJ786720:WKJ786721 WKJ852256:WKJ852257 WKJ917792:WKJ917793 WKJ983328:WKJ983329 WUF65824:WUF65825 WUF131360:WUF131361 WUF196896:WUF196897 WUF262432:WUF262433 WUF327968:WUF327969 WUF393504:WUF393505 WUF459040:WUF459041 WUF524576:WUF524577 WUF590112:WUF590113 WUF655648:WUF655649 WUF721184:WUF721185 WUF786720:WUF786721 WUF852256:WUF852257 WUF917792:WUF917793 WUF983328:WUF983329">
      <formula1>"国家级,省级,市级,县级"</formula1>
    </dataValidation>
    <dataValidation type="list" allowBlank="1" showInputMessage="1" showErrorMessage="1" sqref="HU65750 RQ65750 ABM65750 ALI65750 AVE65750 BFA65750 BOW65750 BYS65750 CIO65750 CSK65750 DCG65750 DMC65750 DVY65750 EFU65750 EPQ65750 EZM65750 FJI65750 FTE65750 GDA65750 GMW65750 GWS65750 HGO65750 HQK65750 IAG65750 IKC65750 ITY65750 JDU65750 JNQ65750 JXM65750 KHI65750 KRE65750 LBA65750 LKW65750 LUS65750 MEO65750 MOK65750 MYG65750 NIC65750 NRY65750 OBU65750 OLQ65750 OVM65750 PFI65750 PPE65750 PZA65750 QIW65750 QSS65750 RCO65750 RMK65750 RWG65750 SGC65750 SPY65750 SZU65750 TJQ65750 TTM65750 UDI65750 UNE65750 UXA65750 VGW65750 VQS65750 WAO65750 WKK65750 WUG65750 HU65839 RQ65839 ABM65839 ALI65839 AVE65839 BFA65839 BOW65839 BYS65839 CIO65839 CSK65839 DCG65839 DMC65839 DVY65839 EFU65839 EPQ65839 EZM65839 FJI65839 FTE65839 GDA65839 GMW65839 GWS65839 HGO65839 HQK65839 IAG65839 IKC65839 ITY65839 JDU65839 JNQ65839 JXM65839 KHI65839 KRE65839 LBA65839 LKW65839 LUS65839 MEO65839 MOK65839 MYG65839 NIC65839 NRY65839 OBU65839 OLQ65839 OVM65839 PFI65839 PPE65839 PZA65839 QIW65839 QSS65839 RCO65839 RMK65839 RWG65839 SGC65839 SPY65839 SZU65839 TJQ65839 TTM65839 UDI65839 UNE65839 UXA65839 VGW65839 VQS65839 WAO65839 WKK65839 WUG65839 HU131286 RQ131286 ABM131286 ALI131286 AVE131286 BFA131286 BOW131286 BYS131286 CIO131286 CSK131286 DCG131286 DMC131286 DVY131286 EFU131286 EPQ131286 EZM131286 FJI131286 FTE131286 GDA131286 GMW131286 GWS131286 HGO131286 HQK131286 IAG131286 IKC131286 ITY131286 JDU131286 JNQ131286 JXM131286 KHI131286 KRE131286 LBA131286 LKW131286 LUS131286 MEO131286 MOK131286 MYG131286 NIC131286 NRY131286 OBU131286 OLQ131286 OVM131286 PFI131286 PPE131286 PZA131286 QIW131286 QSS131286 RCO131286 RMK131286 RWG131286 SGC131286 SPY131286 SZU131286 TJQ131286 TTM131286 UDI131286 UNE131286 UXA131286 VGW131286 VQS131286 WAO131286 WKK131286 WUG131286 HU131375 RQ131375 ABM131375 ALI131375 AVE131375 BFA131375 BOW131375 BYS131375 CIO131375 CSK131375 DCG131375 DMC131375 DVY131375 EFU131375 EPQ131375 EZM131375 FJI131375 FTE131375 GDA131375 GMW131375 GWS131375 HGO131375 HQK131375 IAG131375 IKC131375 ITY131375 JDU131375 JNQ131375 JXM131375 KHI131375 KRE131375 LBA131375 LKW131375 LUS131375 MEO131375 MOK131375 MYG131375 NIC131375 NRY131375 OBU131375 OLQ131375 OVM131375 PFI131375 PPE131375 PZA131375 QIW131375 QSS131375 RCO131375 RMK131375 RWG131375 SGC131375 SPY131375 SZU131375 TJQ131375 TTM131375 UDI131375 UNE131375 UXA131375 VGW131375 VQS131375 WAO131375 WKK131375 WUG131375 HU196822 RQ196822 ABM196822 ALI196822 AVE196822 BFA196822 BOW196822 BYS196822 CIO196822 CSK196822 DCG196822 DMC196822 DVY196822 EFU196822 EPQ196822 EZM196822 FJI196822 FTE196822 GDA196822 GMW196822 GWS196822 HGO196822 HQK196822 IAG196822 IKC196822 ITY196822 JDU196822 JNQ196822 JXM196822 KHI196822 KRE196822 LBA196822 LKW196822 LUS196822 MEO196822 MOK196822 MYG196822 NIC196822 NRY196822 OBU196822 OLQ196822 OVM196822 PFI196822 PPE196822 PZA196822 QIW196822 QSS196822 RCO196822 RMK196822 RWG196822 SGC196822 SPY196822 SZU196822 TJQ196822 TTM196822 UDI196822 UNE196822 UXA196822 VGW196822 VQS196822 WAO196822 WKK196822 WUG196822 HU196911 RQ196911 ABM196911 ALI196911 AVE196911 BFA196911 BOW196911 BYS196911 CIO196911 CSK196911 DCG196911 DMC196911 DVY196911 EFU196911 EPQ196911 EZM196911 FJI196911 FTE196911 GDA196911 GMW196911 GWS196911 HGO196911 HQK196911 IAG196911 IKC196911 ITY196911 JDU196911 JNQ196911 JXM196911 KHI196911 KRE196911 LBA196911 LKW196911 LUS196911 MEO196911 MOK196911 MYG196911 NIC196911 NRY196911 OBU196911 OLQ196911 OVM196911 PFI196911 PPE196911 PZA196911 QIW196911 QSS196911 RCO196911 RMK196911 RWG196911 SGC196911 SPY196911 SZU196911 TJQ196911 TTM196911 UDI196911 UNE196911 UXA196911 VGW196911 VQS196911 WAO196911 WKK196911 WUG196911 HU262358 RQ262358 ABM262358 ALI262358 AVE262358 BFA262358 BOW262358 BYS262358 CIO262358 CSK262358 DCG262358 DMC262358 DVY262358 EFU262358 EPQ262358 EZM262358 FJI262358 FTE262358 GDA262358 GMW262358 GWS262358 HGO262358 HQK262358 IAG262358 IKC262358 ITY262358 JDU262358 JNQ262358 JXM262358 KHI262358 KRE262358 LBA262358 LKW262358 LUS262358 MEO262358 MOK262358 MYG262358 NIC262358 NRY262358 OBU262358 OLQ262358 OVM262358 PFI262358 PPE262358 PZA262358 QIW262358 QSS262358 RCO262358 RMK262358 RWG262358 SGC262358 SPY262358 SZU262358 TJQ262358 TTM262358 UDI262358 UNE262358 UXA262358 VGW262358 VQS262358 WAO262358 WKK262358 WUG262358 HU262447 RQ262447 ABM262447 ALI262447 AVE262447 BFA262447 BOW262447 BYS262447 CIO262447 CSK262447 DCG262447 DMC262447 DVY262447 EFU262447 EPQ262447 EZM262447 FJI262447 FTE262447 GDA262447 GMW262447 GWS262447 HGO262447 HQK262447 IAG262447 IKC262447 ITY262447 JDU262447 JNQ262447 JXM262447 KHI262447 KRE262447 LBA262447 LKW262447 LUS262447 MEO262447 MOK262447 MYG262447 NIC262447 NRY262447 OBU262447 OLQ262447 OVM262447 PFI262447 PPE262447 PZA262447 QIW262447 QSS262447 RCO262447 RMK262447 RWG262447 SGC262447 SPY262447 SZU262447 TJQ262447 TTM262447 UDI262447 UNE262447 UXA262447 VGW262447 VQS262447 WAO262447 WKK262447 WUG262447 HU327894 RQ327894 ABM327894 ALI327894 AVE327894 BFA327894 BOW327894 BYS327894 CIO327894 CSK327894 DCG327894 DMC327894 DVY327894 EFU327894 EPQ327894 EZM327894 FJI327894 FTE327894 GDA327894 GMW327894 GWS327894 HGO327894 HQK327894 IAG327894 IKC327894 ITY327894 JDU327894 JNQ327894 JXM327894 KHI327894 KRE327894 LBA327894 LKW327894 LUS327894 MEO327894 MOK327894 MYG327894 NIC327894 NRY327894 OBU327894 OLQ327894 OVM327894 PFI327894 PPE327894 PZA327894 QIW327894 QSS327894 RCO327894 RMK327894 RWG327894 SGC327894 SPY327894 SZU327894 TJQ327894 TTM327894 UDI327894 UNE327894 UXA327894 VGW327894 VQS327894 WAO327894 WKK327894 WUG327894 HU327983 RQ327983 ABM327983 ALI327983 AVE327983 BFA327983 BOW327983 BYS327983 CIO327983 CSK327983 DCG327983 DMC327983 DVY327983 EFU327983 EPQ327983 EZM327983 FJI327983 FTE327983 GDA327983 GMW327983 GWS327983 HGO327983 HQK327983 IAG327983 IKC327983 ITY327983 JDU327983 JNQ327983 JXM327983 KHI327983 KRE327983 LBA327983 LKW327983 LUS327983 MEO327983 MOK327983 MYG327983 NIC327983 NRY327983 OBU327983 OLQ327983 OVM327983 PFI327983 PPE327983 PZA327983 QIW327983 QSS327983 RCO327983 RMK327983 RWG327983 SGC327983 SPY327983 SZU327983 TJQ327983 TTM327983 UDI327983 UNE327983 UXA327983 VGW327983 VQS327983 WAO327983 WKK327983 WUG327983 HU393430 RQ393430 ABM393430 ALI393430 AVE393430 BFA393430 BOW393430 BYS393430 CIO393430 CSK393430 DCG393430 DMC393430 DVY393430 EFU393430 EPQ393430 EZM393430 FJI393430 FTE393430 GDA393430 GMW393430 GWS393430 HGO393430 HQK393430 IAG393430 IKC393430 ITY393430 JDU393430 JNQ393430 JXM393430 KHI393430 KRE393430 LBA393430 LKW393430 LUS393430 MEO393430 MOK393430 MYG393430 NIC393430 NRY393430 OBU393430 OLQ393430 OVM393430 PFI393430 PPE393430 PZA393430 QIW393430 QSS393430 RCO393430 RMK393430 RWG393430 SGC393430 SPY393430 SZU393430 TJQ393430 TTM393430 UDI393430 UNE393430 UXA393430 VGW393430 VQS393430 WAO393430 WKK393430 WUG393430 HU393519 RQ393519 ABM393519 ALI393519 AVE393519 BFA393519 BOW393519 BYS393519 CIO393519 CSK393519 DCG393519 DMC393519 DVY393519 EFU393519 EPQ393519 EZM393519 FJI393519 FTE393519 GDA393519 GMW393519 GWS393519 HGO393519 HQK393519 IAG393519 IKC393519 ITY393519 JDU393519 JNQ393519 JXM393519 KHI393519 KRE393519 LBA393519 LKW393519 LUS393519 MEO393519 MOK393519 MYG393519 NIC393519 NRY393519 OBU393519 OLQ393519 OVM393519 PFI393519 PPE393519 PZA393519 QIW393519 QSS393519 RCO393519 RMK393519 RWG393519 SGC393519 SPY393519 SZU393519 TJQ393519 TTM393519 UDI393519 UNE393519 UXA393519 VGW393519 VQS393519 WAO393519 WKK393519 WUG393519 HU458966 RQ458966 ABM458966 ALI458966 AVE458966 BFA458966 BOW458966 BYS458966 CIO458966 CSK458966 DCG458966 DMC458966 DVY458966 EFU458966 EPQ458966 EZM458966 FJI458966 FTE458966 GDA458966 GMW458966 GWS458966 HGO458966 HQK458966 IAG458966 IKC458966 ITY458966 JDU458966 JNQ458966 JXM458966 KHI458966 KRE458966 LBA458966 LKW458966 LUS458966 MEO458966 MOK458966 MYG458966 NIC458966 NRY458966 OBU458966 OLQ458966 OVM458966 PFI458966 PPE458966 PZA458966 QIW458966 QSS458966 RCO458966 RMK458966 RWG458966 SGC458966 SPY458966 SZU458966 TJQ458966 TTM458966 UDI458966 UNE458966 UXA458966 VGW458966 VQS458966 WAO458966 WKK458966 WUG458966 HU459055 RQ459055 ABM459055 ALI459055 AVE459055 BFA459055 BOW459055 BYS459055 CIO459055 CSK459055 DCG459055 DMC459055 DVY459055 EFU459055 EPQ459055 EZM459055 FJI459055 FTE459055 GDA459055 GMW459055 GWS459055 HGO459055 HQK459055 IAG459055 IKC459055 ITY459055 JDU459055 JNQ459055 JXM459055 KHI459055 KRE459055 LBA459055 LKW459055 LUS459055 MEO459055 MOK459055 MYG459055 NIC459055 NRY459055 OBU459055 OLQ459055 OVM459055 PFI459055 PPE459055 PZA459055 QIW459055 QSS459055 RCO459055 RMK459055 RWG459055 SGC459055 SPY459055 SZU459055 TJQ459055 TTM459055 UDI459055 UNE459055 UXA459055 VGW459055 VQS459055 WAO459055 WKK459055 WUG459055 HU524502 RQ524502 ABM524502 ALI524502 AVE524502 BFA524502 BOW524502 BYS524502 CIO524502 CSK524502 DCG524502 DMC524502 DVY524502 EFU524502 EPQ524502 EZM524502 FJI524502 FTE524502 GDA524502 GMW524502 GWS524502 HGO524502 HQK524502 IAG524502 IKC524502 ITY524502 JDU524502 JNQ524502 JXM524502 KHI524502 KRE524502 LBA524502 LKW524502 LUS524502 MEO524502 MOK524502 MYG524502 NIC524502 NRY524502 OBU524502 OLQ524502 OVM524502 PFI524502 PPE524502 PZA524502 QIW524502 QSS524502 RCO524502 RMK524502 RWG524502 SGC524502 SPY524502 SZU524502 TJQ524502 TTM524502 UDI524502 UNE524502 UXA524502 VGW524502 VQS524502 WAO524502 WKK524502 WUG524502 HU524591 RQ524591 ABM524591 ALI524591 AVE524591 BFA524591 BOW524591 BYS524591 CIO524591 CSK524591 DCG524591 DMC524591 DVY524591 EFU524591 EPQ524591 EZM524591 FJI524591 FTE524591 GDA524591 GMW524591 GWS524591 HGO524591 HQK524591 IAG524591 IKC524591 ITY524591 JDU524591 JNQ524591 JXM524591 KHI524591 KRE524591 LBA524591 LKW524591 LUS524591 MEO524591 MOK524591 MYG524591 NIC524591 NRY524591 OBU524591 OLQ524591 OVM524591 PFI524591 PPE524591 PZA524591 QIW524591 QSS524591 RCO524591 RMK524591 RWG524591 SGC524591 SPY524591 SZU524591 TJQ524591 TTM524591 UDI524591 UNE524591 UXA524591 VGW524591 VQS524591 WAO524591 WKK524591 WUG524591 HU590038 RQ590038 ABM590038 ALI590038 AVE590038 BFA590038 BOW590038 BYS590038 CIO590038 CSK590038 DCG590038 DMC590038 DVY590038 EFU590038 EPQ590038 EZM590038 FJI590038 FTE590038 GDA590038 GMW590038 GWS590038 HGO590038 HQK590038 IAG590038 IKC590038 ITY590038 JDU590038 JNQ590038 JXM590038 KHI590038 KRE590038 LBA590038 LKW590038 LUS590038 MEO590038 MOK590038 MYG590038 NIC590038 NRY590038 OBU590038 OLQ590038 OVM590038 PFI590038 PPE590038 PZA590038 QIW590038 QSS590038 RCO590038 RMK590038 RWG590038 SGC590038 SPY590038 SZU590038 TJQ590038 TTM590038 UDI590038 UNE590038 UXA590038 VGW590038 VQS590038 WAO590038 WKK590038 WUG590038 HU590127 RQ590127 ABM590127 ALI590127 AVE590127 BFA590127 BOW590127 BYS590127 CIO590127 CSK590127 DCG590127 DMC590127 DVY590127 EFU590127 EPQ590127 EZM590127 FJI590127 FTE590127 GDA590127 GMW590127 GWS590127 HGO590127 HQK590127 IAG590127 IKC590127 ITY590127 JDU590127 JNQ590127 JXM590127 KHI590127 KRE590127 LBA590127 LKW590127 LUS590127 MEO590127 MOK590127 MYG590127 NIC590127 NRY590127 OBU590127 OLQ590127 OVM590127 PFI590127 PPE590127 PZA590127 QIW590127 QSS590127 RCO590127 RMK590127 RWG590127 SGC590127 SPY590127 SZU590127 TJQ590127 TTM590127 UDI590127 UNE590127 UXA590127 VGW590127 VQS590127 WAO590127 WKK590127 WUG590127 HU655574 RQ655574 ABM655574 ALI655574 AVE655574 BFA655574 BOW655574 BYS655574 CIO655574 CSK655574 DCG655574 DMC655574 DVY655574 EFU655574 EPQ655574 EZM655574 FJI655574 FTE655574 GDA655574 GMW655574 GWS655574 HGO655574 HQK655574 IAG655574 IKC655574 ITY655574 JDU655574 JNQ655574 JXM655574 KHI655574 KRE655574 LBA655574 LKW655574 LUS655574 MEO655574 MOK655574 MYG655574 NIC655574 NRY655574 OBU655574 OLQ655574 OVM655574 PFI655574 PPE655574 PZA655574 QIW655574 QSS655574 RCO655574 RMK655574 RWG655574 SGC655574 SPY655574 SZU655574 TJQ655574 TTM655574 UDI655574 UNE655574 UXA655574 VGW655574 VQS655574 WAO655574 WKK655574 WUG655574 HU655663 RQ655663 ABM655663 ALI655663 AVE655663 BFA655663 BOW655663 BYS655663 CIO655663 CSK655663 DCG655663 DMC655663 DVY655663 EFU655663 EPQ655663 EZM655663 FJI655663 FTE655663 GDA655663 GMW655663 GWS655663 HGO655663 HQK655663 IAG655663 IKC655663 ITY655663 JDU655663 JNQ655663 JXM655663 KHI655663 KRE655663 LBA655663 LKW655663 LUS655663 MEO655663 MOK655663 MYG655663 NIC655663 NRY655663 OBU655663 OLQ655663 OVM655663 PFI655663 PPE655663 PZA655663 QIW655663 QSS655663 RCO655663 RMK655663 RWG655663 SGC655663 SPY655663 SZU655663 TJQ655663 TTM655663 UDI655663 UNE655663 UXA655663 VGW655663 VQS655663 WAO655663 WKK655663 WUG655663 HU721110 RQ721110 ABM721110 ALI721110 AVE721110 BFA721110 BOW721110 BYS721110 CIO721110 CSK721110 DCG721110 DMC721110 DVY721110 EFU721110 EPQ721110 EZM721110 FJI721110 FTE721110 GDA721110 GMW721110 GWS721110 HGO721110 HQK721110 IAG721110 IKC721110 ITY721110 JDU721110 JNQ721110 JXM721110 KHI721110 KRE721110 LBA721110 LKW721110 LUS721110 MEO721110 MOK721110 MYG721110 NIC721110 NRY721110 OBU721110 OLQ721110 OVM721110 PFI721110 PPE721110 PZA721110 QIW721110 QSS721110 RCO721110 RMK721110 RWG721110 SGC721110 SPY721110 SZU721110 TJQ721110 TTM721110 UDI721110 UNE721110 UXA721110 VGW721110 VQS721110 WAO721110 WKK721110 WUG721110 HU721199 RQ721199 ABM721199 ALI721199 AVE721199 BFA721199 BOW721199 BYS721199 CIO721199 CSK721199 DCG721199 DMC721199 DVY721199 EFU721199 EPQ721199 EZM721199 FJI721199 FTE721199 GDA721199 GMW721199 GWS721199 HGO721199 HQK721199 IAG721199 IKC721199 ITY721199 JDU721199 JNQ721199 JXM721199 KHI721199 KRE721199 LBA721199 LKW721199 LUS721199 MEO721199 MOK721199 MYG721199 NIC721199 NRY721199 OBU721199 OLQ721199 OVM721199 PFI721199 PPE721199 PZA721199 QIW721199 QSS721199 RCO721199 RMK721199 RWG721199 SGC721199 SPY721199 SZU721199 TJQ721199 TTM721199 UDI721199 UNE721199 UXA721199 VGW721199 VQS721199 WAO721199 WKK721199 WUG721199 HU786646 RQ786646 ABM786646 ALI786646 AVE786646 BFA786646 BOW786646 BYS786646 CIO786646 CSK786646 DCG786646 DMC786646 DVY786646 EFU786646 EPQ786646 EZM786646 FJI786646 FTE786646 GDA786646 GMW786646 GWS786646 HGO786646 HQK786646 IAG786646 IKC786646 ITY786646 JDU786646 JNQ786646 JXM786646 KHI786646 KRE786646 LBA786646 LKW786646 LUS786646 MEO786646 MOK786646 MYG786646 NIC786646 NRY786646 OBU786646 OLQ786646 OVM786646 PFI786646 PPE786646 PZA786646 QIW786646 QSS786646 RCO786646 RMK786646 RWG786646 SGC786646 SPY786646 SZU786646 TJQ786646 TTM786646 UDI786646 UNE786646 UXA786646 VGW786646 VQS786646 WAO786646 WKK786646 WUG786646 HU786735 RQ786735 ABM786735 ALI786735 AVE786735 BFA786735 BOW786735 BYS786735 CIO786735 CSK786735 DCG786735 DMC786735 DVY786735 EFU786735 EPQ786735 EZM786735 FJI786735 FTE786735 GDA786735 GMW786735 GWS786735 HGO786735 HQK786735 IAG786735 IKC786735 ITY786735 JDU786735 JNQ786735 JXM786735 KHI786735 KRE786735 LBA786735 LKW786735 LUS786735 MEO786735 MOK786735 MYG786735 NIC786735 NRY786735 OBU786735 OLQ786735 OVM786735 PFI786735 PPE786735 PZA786735 QIW786735 QSS786735 RCO786735 RMK786735 RWG786735 SGC786735 SPY786735 SZU786735 TJQ786735 TTM786735 UDI786735 UNE786735 UXA786735 VGW786735 VQS786735 WAO786735 WKK786735 WUG786735 HU852182 RQ852182 ABM852182 ALI852182 AVE852182 BFA852182 BOW852182 BYS852182 CIO852182 CSK852182 DCG852182 DMC852182 DVY852182 EFU852182 EPQ852182 EZM852182 FJI852182 FTE852182 GDA852182 GMW852182 GWS852182 HGO852182 HQK852182 IAG852182 IKC852182 ITY852182 JDU852182 JNQ852182 JXM852182 KHI852182 KRE852182 LBA852182 LKW852182 LUS852182 MEO852182 MOK852182 MYG852182 NIC852182 NRY852182 OBU852182 OLQ852182 OVM852182 PFI852182 PPE852182 PZA852182 QIW852182 QSS852182 RCO852182 RMK852182 RWG852182 SGC852182 SPY852182 SZU852182 TJQ852182 TTM852182 UDI852182 UNE852182 UXA852182 VGW852182 VQS852182 WAO852182 WKK852182 WUG852182 HU852271 RQ852271 ABM852271 ALI852271 AVE852271 BFA852271 BOW852271 BYS852271 CIO852271 CSK852271 DCG852271 DMC852271 DVY852271 EFU852271 EPQ852271 EZM852271 FJI852271 FTE852271 GDA852271 GMW852271 GWS852271 HGO852271 HQK852271 IAG852271 IKC852271 ITY852271 JDU852271 JNQ852271 JXM852271 KHI852271 KRE852271 LBA852271 LKW852271 LUS852271 MEO852271 MOK852271 MYG852271 NIC852271 NRY852271 OBU852271 OLQ852271 OVM852271 PFI852271 PPE852271 PZA852271 QIW852271 QSS852271 RCO852271 RMK852271 RWG852271 SGC852271 SPY852271 SZU852271 TJQ852271 TTM852271 UDI852271 UNE852271 UXA852271 VGW852271 VQS852271 WAO852271 WKK852271 WUG852271 HU917718 RQ917718 ABM917718 ALI917718 AVE917718 BFA917718 BOW917718 BYS917718 CIO917718 CSK917718 DCG917718 DMC917718 DVY917718 EFU917718 EPQ917718 EZM917718 FJI917718 FTE917718 GDA917718 GMW917718 GWS917718 HGO917718 HQK917718 IAG917718 IKC917718 ITY917718 JDU917718 JNQ917718 JXM917718 KHI917718 KRE917718 LBA917718 LKW917718 LUS917718 MEO917718 MOK917718 MYG917718 NIC917718 NRY917718 OBU917718 OLQ917718 OVM917718 PFI917718 PPE917718 PZA917718 QIW917718 QSS917718 RCO917718 RMK917718 RWG917718 SGC917718 SPY917718 SZU917718 TJQ917718 TTM917718 UDI917718 UNE917718 UXA917718 VGW917718 VQS917718 WAO917718 WKK917718 WUG917718 HU917807 RQ917807 ABM917807 ALI917807 AVE917807 BFA917807 BOW917807 BYS917807 CIO917807 CSK917807 DCG917807 DMC917807 DVY917807 EFU917807 EPQ917807 EZM917807 FJI917807 FTE917807 GDA917807 GMW917807 GWS917807 HGO917807 HQK917807 IAG917807 IKC917807 ITY917807 JDU917807 JNQ917807 JXM917807 KHI917807 KRE917807 LBA917807 LKW917807 LUS917807 MEO917807 MOK917807 MYG917807 NIC917807 NRY917807 OBU917807 OLQ917807 OVM917807 PFI917807 PPE917807 PZA917807 QIW917807 QSS917807 RCO917807 RMK917807 RWG917807 SGC917807 SPY917807 SZU917807 TJQ917807 TTM917807 UDI917807 UNE917807 UXA917807 VGW917807 VQS917807 WAO917807 WKK917807 WUG917807 HU983254 RQ983254 ABM983254 ALI983254 AVE983254 BFA983254 BOW983254 BYS983254 CIO983254 CSK983254 DCG983254 DMC983254 DVY983254 EFU983254 EPQ983254 EZM983254 FJI983254 FTE983254 GDA983254 GMW983254 GWS983254 HGO983254 HQK983254 IAG983254 IKC983254 ITY983254 JDU983254 JNQ983254 JXM983254 KHI983254 KRE983254 LBA983254 LKW983254 LUS983254 MEO983254 MOK983254 MYG983254 NIC983254 NRY983254 OBU983254 OLQ983254 OVM983254 PFI983254 PPE983254 PZA983254 QIW983254 QSS983254 RCO983254 RMK983254 RWG983254 SGC983254 SPY983254 SZU983254 TJQ983254 TTM983254 UDI983254 UNE983254 UXA983254 VGW983254 VQS983254 WAO983254 WKK983254 WUG983254 HU983343 RQ983343 ABM983343 ALI983343 AVE983343 BFA983343 BOW983343 BYS983343 CIO983343 CSK983343 DCG983343 DMC983343 DVY983343 EFU983343 EPQ983343 EZM983343 FJI983343 FTE983343 GDA983343 GMW983343 GWS983343 HGO983343 HQK983343 IAG983343 IKC983343 ITY983343 JDU983343 JNQ983343 JXM983343 KHI983343 KRE983343 LBA983343 LKW983343 LUS983343 MEO983343 MOK983343 MYG983343 NIC983343 NRY983343 OBU983343 OLQ983343 OVM983343 PFI983343 PPE983343 PZA983343 QIW983343 QSS983343 RCO983343 RMK983343 RWG983343 SGC983343 SPY983343 SZU983343 TJQ983343 TTM983343 UDI983343 UNE983343 UXA983343 VGW983343 VQS983343 WAO983343 WKK983343 WUG983343 HU65824:HU65825 HU131360:HU131361 HU196896:HU196897 HU262432:HU262433 HU327968:HU327969 HU393504:HU393505 HU459040:HU459041 HU524576:HU524577 HU590112:HU590113 HU655648:HU655649 HU721184:HU721185 HU786720:HU786721 HU852256:HU852257 HU917792:HU917793 HU983328:HU983329 RQ65824:RQ65825 RQ131360:RQ131361 RQ196896:RQ196897 RQ262432:RQ262433 RQ327968:RQ327969 RQ393504:RQ393505 RQ459040:RQ459041 RQ524576:RQ524577 RQ590112:RQ590113 RQ655648:RQ655649 RQ721184:RQ721185 RQ786720:RQ786721 RQ852256:RQ852257 RQ917792:RQ917793 RQ983328:RQ983329 ABM65824:ABM65825 ABM131360:ABM131361 ABM196896:ABM196897 ABM262432:ABM262433 ABM327968:ABM327969 ABM393504:ABM393505 ABM459040:ABM459041 ABM524576:ABM524577 ABM590112:ABM590113 ABM655648:ABM655649 ABM721184:ABM721185 ABM786720:ABM786721 ABM852256:ABM852257 ABM917792:ABM917793 ABM983328:ABM983329 ALI65824:ALI65825 ALI131360:ALI131361 ALI196896:ALI196897 ALI262432:ALI262433 ALI327968:ALI327969 ALI393504:ALI393505 ALI459040:ALI459041 ALI524576:ALI524577 ALI590112:ALI590113 ALI655648:ALI655649 ALI721184:ALI721185 ALI786720:ALI786721 ALI852256:ALI852257 ALI917792:ALI917793 ALI983328:ALI983329 AVE65824:AVE65825 AVE131360:AVE131361 AVE196896:AVE196897 AVE262432:AVE262433 AVE327968:AVE327969 AVE393504:AVE393505 AVE459040:AVE459041 AVE524576:AVE524577 AVE590112:AVE590113 AVE655648:AVE655649 AVE721184:AVE721185 AVE786720:AVE786721 AVE852256:AVE852257 AVE917792:AVE917793 AVE983328:AVE983329 BFA65824:BFA65825 BFA131360:BFA131361 BFA196896:BFA196897 BFA262432:BFA262433 BFA327968:BFA327969 BFA393504:BFA393505 BFA459040:BFA459041 BFA524576:BFA524577 BFA590112:BFA590113 BFA655648:BFA655649 BFA721184:BFA721185 BFA786720:BFA786721 BFA852256:BFA852257 BFA917792:BFA917793 BFA983328:BFA983329 BOW65824:BOW65825 BOW131360:BOW131361 BOW196896:BOW196897 BOW262432:BOW262433 BOW327968:BOW327969 BOW393504:BOW393505 BOW459040:BOW459041 BOW524576:BOW524577 BOW590112:BOW590113 BOW655648:BOW655649 BOW721184:BOW721185 BOW786720:BOW786721 BOW852256:BOW852257 BOW917792:BOW917793 BOW983328:BOW983329 BYS65824:BYS65825 BYS131360:BYS131361 BYS196896:BYS196897 BYS262432:BYS262433 BYS327968:BYS327969 BYS393504:BYS393505 BYS459040:BYS459041 BYS524576:BYS524577 BYS590112:BYS590113 BYS655648:BYS655649 BYS721184:BYS721185 BYS786720:BYS786721 BYS852256:BYS852257 BYS917792:BYS917793 BYS983328:BYS983329 CIO65824:CIO65825 CIO131360:CIO131361 CIO196896:CIO196897 CIO262432:CIO262433 CIO327968:CIO327969 CIO393504:CIO393505 CIO459040:CIO459041 CIO524576:CIO524577 CIO590112:CIO590113 CIO655648:CIO655649 CIO721184:CIO721185 CIO786720:CIO786721 CIO852256:CIO852257 CIO917792:CIO917793 CIO983328:CIO983329 CSK65824:CSK65825 CSK131360:CSK131361 CSK196896:CSK196897 CSK262432:CSK262433 CSK327968:CSK327969 CSK393504:CSK393505 CSK459040:CSK459041 CSK524576:CSK524577 CSK590112:CSK590113 CSK655648:CSK655649 CSK721184:CSK721185 CSK786720:CSK786721 CSK852256:CSK852257 CSK917792:CSK917793 CSK983328:CSK983329 DCG65824:DCG65825 DCG131360:DCG131361 DCG196896:DCG196897 DCG262432:DCG262433 DCG327968:DCG327969 DCG393504:DCG393505 DCG459040:DCG459041 DCG524576:DCG524577 DCG590112:DCG590113 DCG655648:DCG655649 DCG721184:DCG721185 DCG786720:DCG786721 DCG852256:DCG852257 DCG917792:DCG917793 DCG983328:DCG983329 DMC65824:DMC65825 DMC131360:DMC131361 DMC196896:DMC196897 DMC262432:DMC262433 DMC327968:DMC327969 DMC393504:DMC393505 DMC459040:DMC459041 DMC524576:DMC524577 DMC590112:DMC590113 DMC655648:DMC655649 DMC721184:DMC721185 DMC786720:DMC786721 DMC852256:DMC852257 DMC917792:DMC917793 DMC983328:DMC983329 DVY65824:DVY65825 DVY131360:DVY131361 DVY196896:DVY196897 DVY262432:DVY262433 DVY327968:DVY327969 DVY393504:DVY393505 DVY459040:DVY459041 DVY524576:DVY524577 DVY590112:DVY590113 DVY655648:DVY655649 DVY721184:DVY721185 DVY786720:DVY786721 DVY852256:DVY852257 DVY917792:DVY917793 DVY983328:DVY983329 EFU65824:EFU65825 EFU131360:EFU131361 EFU196896:EFU196897 EFU262432:EFU262433 EFU327968:EFU327969 EFU393504:EFU393505 EFU459040:EFU459041 EFU524576:EFU524577 EFU590112:EFU590113 EFU655648:EFU655649 EFU721184:EFU721185 EFU786720:EFU786721 EFU852256:EFU852257 EFU917792:EFU917793 EFU983328:EFU983329 EPQ65824:EPQ65825 EPQ131360:EPQ131361 EPQ196896:EPQ196897 EPQ262432:EPQ262433 EPQ327968:EPQ327969 EPQ393504:EPQ393505 EPQ459040:EPQ459041 EPQ524576:EPQ524577 EPQ590112:EPQ590113 EPQ655648:EPQ655649 EPQ721184:EPQ721185 EPQ786720:EPQ786721 EPQ852256:EPQ852257 EPQ917792:EPQ917793 EPQ983328:EPQ983329 EZM65824:EZM65825 EZM131360:EZM131361 EZM196896:EZM196897 EZM262432:EZM262433 EZM327968:EZM327969 EZM393504:EZM393505 EZM459040:EZM459041 EZM524576:EZM524577 EZM590112:EZM590113 EZM655648:EZM655649 EZM721184:EZM721185 EZM786720:EZM786721 EZM852256:EZM852257 EZM917792:EZM917793 EZM983328:EZM983329 FJI65824:FJI65825 FJI131360:FJI131361 FJI196896:FJI196897 FJI262432:FJI262433 FJI327968:FJI327969 FJI393504:FJI393505 FJI459040:FJI459041 FJI524576:FJI524577 FJI590112:FJI590113 FJI655648:FJI655649 FJI721184:FJI721185 FJI786720:FJI786721 FJI852256:FJI852257 FJI917792:FJI917793 FJI983328:FJI983329 FTE65824:FTE65825 FTE131360:FTE131361 FTE196896:FTE196897 FTE262432:FTE262433 FTE327968:FTE327969 FTE393504:FTE393505 FTE459040:FTE459041 FTE524576:FTE524577 FTE590112:FTE590113 FTE655648:FTE655649 FTE721184:FTE721185 FTE786720:FTE786721 FTE852256:FTE852257 FTE917792:FTE917793 FTE983328:FTE983329 GDA65824:GDA65825 GDA131360:GDA131361 GDA196896:GDA196897 GDA262432:GDA262433 GDA327968:GDA327969 GDA393504:GDA393505 GDA459040:GDA459041 GDA524576:GDA524577 GDA590112:GDA590113 GDA655648:GDA655649 GDA721184:GDA721185 GDA786720:GDA786721 GDA852256:GDA852257 GDA917792:GDA917793 GDA983328:GDA983329 GMW65824:GMW65825 GMW131360:GMW131361 GMW196896:GMW196897 GMW262432:GMW262433 GMW327968:GMW327969 GMW393504:GMW393505 GMW459040:GMW459041 GMW524576:GMW524577 GMW590112:GMW590113 GMW655648:GMW655649 GMW721184:GMW721185 GMW786720:GMW786721 GMW852256:GMW852257 GMW917792:GMW917793 GMW983328:GMW983329 GWS65824:GWS65825 GWS131360:GWS131361 GWS196896:GWS196897 GWS262432:GWS262433 GWS327968:GWS327969 GWS393504:GWS393505 GWS459040:GWS459041 GWS524576:GWS524577 GWS590112:GWS590113 GWS655648:GWS655649 GWS721184:GWS721185 GWS786720:GWS786721 GWS852256:GWS852257 GWS917792:GWS917793 GWS983328:GWS983329 HGO65824:HGO65825 HGO131360:HGO131361 HGO196896:HGO196897 HGO262432:HGO262433 HGO327968:HGO327969 HGO393504:HGO393505 HGO459040:HGO459041 HGO524576:HGO524577 HGO590112:HGO590113 HGO655648:HGO655649 HGO721184:HGO721185 HGO786720:HGO786721 HGO852256:HGO852257 HGO917792:HGO917793 HGO983328:HGO983329 HQK65824:HQK65825 HQK131360:HQK131361 HQK196896:HQK196897 HQK262432:HQK262433 HQK327968:HQK327969 HQK393504:HQK393505 HQK459040:HQK459041 HQK524576:HQK524577 HQK590112:HQK590113 HQK655648:HQK655649 HQK721184:HQK721185 HQK786720:HQK786721 HQK852256:HQK852257 HQK917792:HQK917793 HQK983328:HQK983329 IAG65824:IAG65825 IAG131360:IAG131361 IAG196896:IAG196897 IAG262432:IAG262433 IAG327968:IAG327969 IAG393504:IAG393505 IAG459040:IAG459041 IAG524576:IAG524577 IAG590112:IAG590113 IAG655648:IAG655649 IAG721184:IAG721185 IAG786720:IAG786721 IAG852256:IAG852257 IAG917792:IAG917793 IAG983328:IAG983329 IKC65824:IKC65825 IKC131360:IKC131361 IKC196896:IKC196897 IKC262432:IKC262433 IKC327968:IKC327969 IKC393504:IKC393505 IKC459040:IKC459041 IKC524576:IKC524577 IKC590112:IKC590113 IKC655648:IKC655649 IKC721184:IKC721185 IKC786720:IKC786721 IKC852256:IKC852257 IKC917792:IKC917793 IKC983328:IKC983329 ITY65824:ITY65825 ITY131360:ITY131361 ITY196896:ITY196897 ITY262432:ITY262433 ITY327968:ITY327969 ITY393504:ITY393505 ITY459040:ITY459041 ITY524576:ITY524577 ITY590112:ITY590113 ITY655648:ITY655649 ITY721184:ITY721185 ITY786720:ITY786721 ITY852256:ITY852257 ITY917792:ITY917793 ITY983328:ITY983329 JDU65824:JDU65825 JDU131360:JDU131361 JDU196896:JDU196897 JDU262432:JDU262433 JDU327968:JDU327969 JDU393504:JDU393505 JDU459040:JDU459041 JDU524576:JDU524577 JDU590112:JDU590113 JDU655648:JDU655649 JDU721184:JDU721185 JDU786720:JDU786721 JDU852256:JDU852257 JDU917792:JDU917793 JDU983328:JDU983329 JNQ65824:JNQ65825 JNQ131360:JNQ131361 JNQ196896:JNQ196897 JNQ262432:JNQ262433 JNQ327968:JNQ327969 JNQ393504:JNQ393505 JNQ459040:JNQ459041 JNQ524576:JNQ524577 JNQ590112:JNQ590113 JNQ655648:JNQ655649 JNQ721184:JNQ721185 JNQ786720:JNQ786721 JNQ852256:JNQ852257 JNQ917792:JNQ917793 JNQ983328:JNQ983329 JXM65824:JXM65825 JXM131360:JXM131361 JXM196896:JXM196897 JXM262432:JXM262433 JXM327968:JXM327969 JXM393504:JXM393505 JXM459040:JXM459041 JXM524576:JXM524577 JXM590112:JXM590113 JXM655648:JXM655649 JXM721184:JXM721185 JXM786720:JXM786721 JXM852256:JXM852257 JXM917792:JXM917793 JXM983328:JXM983329 KHI65824:KHI65825 KHI131360:KHI131361 KHI196896:KHI196897 KHI262432:KHI262433 KHI327968:KHI327969 KHI393504:KHI393505 KHI459040:KHI459041 KHI524576:KHI524577 KHI590112:KHI590113 KHI655648:KHI655649 KHI721184:KHI721185 KHI786720:KHI786721 KHI852256:KHI852257 KHI917792:KHI917793 KHI983328:KHI983329 KRE65824:KRE65825 KRE131360:KRE131361 KRE196896:KRE196897 KRE262432:KRE262433 KRE327968:KRE327969 KRE393504:KRE393505 KRE459040:KRE459041 KRE524576:KRE524577 KRE590112:KRE590113 KRE655648:KRE655649 KRE721184:KRE721185 KRE786720:KRE786721 KRE852256:KRE852257 KRE917792:KRE917793 KRE983328:KRE983329 LBA65824:LBA65825 LBA131360:LBA131361 LBA196896:LBA196897 LBA262432:LBA262433 LBA327968:LBA327969 LBA393504:LBA393505 LBA459040:LBA459041 LBA524576:LBA524577 LBA590112:LBA590113 LBA655648:LBA655649 LBA721184:LBA721185 LBA786720:LBA786721 LBA852256:LBA852257 LBA917792:LBA917793 LBA983328:LBA983329 LKW65824:LKW65825 LKW131360:LKW131361 LKW196896:LKW196897 LKW262432:LKW262433 LKW327968:LKW327969 LKW393504:LKW393505 LKW459040:LKW459041 LKW524576:LKW524577 LKW590112:LKW590113 LKW655648:LKW655649 LKW721184:LKW721185 LKW786720:LKW786721 LKW852256:LKW852257 LKW917792:LKW917793 LKW983328:LKW983329 LUS65824:LUS65825 LUS131360:LUS131361 LUS196896:LUS196897 LUS262432:LUS262433 LUS327968:LUS327969 LUS393504:LUS393505 LUS459040:LUS459041 LUS524576:LUS524577 LUS590112:LUS590113 LUS655648:LUS655649 LUS721184:LUS721185 LUS786720:LUS786721 LUS852256:LUS852257 LUS917792:LUS917793 LUS983328:LUS983329 MEO65824:MEO65825 MEO131360:MEO131361 MEO196896:MEO196897 MEO262432:MEO262433 MEO327968:MEO327969 MEO393504:MEO393505 MEO459040:MEO459041 MEO524576:MEO524577 MEO590112:MEO590113 MEO655648:MEO655649 MEO721184:MEO721185 MEO786720:MEO786721 MEO852256:MEO852257 MEO917792:MEO917793 MEO983328:MEO983329 MOK65824:MOK65825 MOK131360:MOK131361 MOK196896:MOK196897 MOK262432:MOK262433 MOK327968:MOK327969 MOK393504:MOK393505 MOK459040:MOK459041 MOK524576:MOK524577 MOK590112:MOK590113 MOK655648:MOK655649 MOK721184:MOK721185 MOK786720:MOK786721 MOK852256:MOK852257 MOK917792:MOK917793 MOK983328:MOK983329 MYG65824:MYG65825 MYG131360:MYG131361 MYG196896:MYG196897 MYG262432:MYG262433 MYG327968:MYG327969 MYG393504:MYG393505 MYG459040:MYG459041 MYG524576:MYG524577 MYG590112:MYG590113 MYG655648:MYG655649 MYG721184:MYG721185 MYG786720:MYG786721 MYG852256:MYG852257 MYG917792:MYG917793 MYG983328:MYG983329 NIC65824:NIC65825 NIC131360:NIC131361 NIC196896:NIC196897 NIC262432:NIC262433 NIC327968:NIC327969 NIC393504:NIC393505 NIC459040:NIC459041 NIC524576:NIC524577 NIC590112:NIC590113 NIC655648:NIC655649 NIC721184:NIC721185 NIC786720:NIC786721 NIC852256:NIC852257 NIC917792:NIC917793 NIC983328:NIC983329 NRY65824:NRY65825 NRY131360:NRY131361 NRY196896:NRY196897 NRY262432:NRY262433 NRY327968:NRY327969 NRY393504:NRY393505 NRY459040:NRY459041 NRY524576:NRY524577 NRY590112:NRY590113 NRY655648:NRY655649 NRY721184:NRY721185 NRY786720:NRY786721 NRY852256:NRY852257 NRY917792:NRY917793 NRY983328:NRY983329 OBU65824:OBU65825 OBU131360:OBU131361 OBU196896:OBU196897 OBU262432:OBU262433 OBU327968:OBU327969 OBU393504:OBU393505 OBU459040:OBU459041 OBU524576:OBU524577 OBU590112:OBU590113 OBU655648:OBU655649 OBU721184:OBU721185 OBU786720:OBU786721 OBU852256:OBU852257 OBU917792:OBU917793 OBU983328:OBU983329 OLQ65824:OLQ65825 OLQ131360:OLQ131361 OLQ196896:OLQ196897 OLQ262432:OLQ262433 OLQ327968:OLQ327969 OLQ393504:OLQ393505 OLQ459040:OLQ459041 OLQ524576:OLQ524577 OLQ590112:OLQ590113 OLQ655648:OLQ655649 OLQ721184:OLQ721185 OLQ786720:OLQ786721 OLQ852256:OLQ852257 OLQ917792:OLQ917793 OLQ983328:OLQ983329 OVM65824:OVM65825 OVM131360:OVM131361 OVM196896:OVM196897 OVM262432:OVM262433 OVM327968:OVM327969 OVM393504:OVM393505 OVM459040:OVM459041 OVM524576:OVM524577 OVM590112:OVM590113 OVM655648:OVM655649 OVM721184:OVM721185 OVM786720:OVM786721 OVM852256:OVM852257 OVM917792:OVM917793 OVM983328:OVM983329 PFI65824:PFI65825 PFI131360:PFI131361 PFI196896:PFI196897 PFI262432:PFI262433 PFI327968:PFI327969 PFI393504:PFI393505 PFI459040:PFI459041 PFI524576:PFI524577 PFI590112:PFI590113 PFI655648:PFI655649 PFI721184:PFI721185 PFI786720:PFI786721 PFI852256:PFI852257 PFI917792:PFI917793 PFI983328:PFI983329 PPE65824:PPE65825 PPE131360:PPE131361 PPE196896:PPE196897 PPE262432:PPE262433 PPE327968:PPE327969 PPE393504:PPE393505 PPE459040:PPE459041 PPE524576:PPE524577 PPE590112:PPE590113 PPE655648:PPE655649 PPE721184:PPE721185 PPE786720:PPE786721 PPE852256:PPE852257 PPE917792:PPE917793 PPE983328:PPE983329 PZA65824:PZA65825 PZA131360:PZA131361 PZA196896:PZA196897 PZA262432:PZA262433 PZA327968:PZA327969 PZA393504:PZA393505 PZA459040:PZA459041 PZA524576:PZA524577 PZA590112:PZA590113 PZA655648:PZA655649 PZA721184:PZA721185 PZA786720:PZA786721 PZA852256:PZA852257 PZA917792:PZA917793 PZA983328:PZA983329 QIW65824:QIW65825 QIW131360:QIW131361 QIW196896:QIW196897 QIW262432:QIW262433 QIW327968:QIW327969 QIW393504:QIW393505 QIW459040:QIW459041 QIW524576:QIW524577 QIW590112:QIW590113 QIW655648:QIW655649 QIW721184:QIW721185 QIW786720:QIW786721 QIW852256:QIW852257 QIW917792:QIW917793 QIW983328:QIW983329 QSS65824:QSS65825 QSS131360:QSS131361 QSS196896:QSS196897 QSS262432:QSS262433 QSS327968:QSS327969 QSS393504:QSS393505 QSS459040:QSS459041 QSS524576:QSS524577 QSS590112:QSS590113 QSS655648:QSS655649 QSS721184:QSS721185 QSS786720:QSS786721 QSS852256:QSS852257 QSS917792:QSS917793 QSS983328:QSS983329 RCO65824:RCO65825 RCO131360:RCO131361 RCO196896:RCO196897 RCO262432:RCO262433 RCO327968:RCO327969 RCO393504:RCO393505 RCO459040:RCO459041 RCO524576:RCO524577 RCO590112:RCO590113 RCO655648:RCO655649 RCO721184:RCO721185 RCO786720:RCO786721 RCO852256:RCO852257 RCO917792:RCO917793 RCO983328:RCO983329 RMK65824:RMK65825 RMK131360:RMK131361 RMK196896:RMK196897 RMK262432:RMK262433 RMK327968:RMK327969 RMK393504:RMK393505 RMK459040:RMK459041 RMK524576:RMK524577 RMK590112:RMK590113 RMK655648:RMK655649 RMK721184:RMK721185 RMK786720:RMK786721 RMK852256:RMK852257 RMK917792:RMK917793 RMK983328:RMK983329 RWG65824:RWG65825 RWG131360:RWG131361 RWG196896:RWG196897 RWG262432:RWG262433 RWG327968:RWG327969 RWG393504:RWG393505 RWG459040:RWG459041 RWG524576:RWG524577 RWG590112:RWG590113 RWG655648:RWG655649 RWG721184:RWG721185 RWG786720:RWG786721 RWG852256:RWG852257 RWG917792:RWG917793 RWG983328:RWG983329 SGC65824:SGC65825 SGC131360:SGC131361 SGC196896:SGC196897 SGC262432:SGC262433 SGC327968:SGC327969 SGC393504:SGC393505 SGC459040:SGC459041 SGC524576:SGC524577 SGC590112:SGC590113 SGC655648:SGC655649 SGC721184:SGC721185 SGC786720:SGC786721 SGC852256:SGC852257 SGC917792:SGC917793 SGC983328:SGC983329 SPY65824:SPY65825 SPY131360:SPY131361 SPY196896:SPY196897 SPY262432:SPY262433 SPY327968:SPY327969 SPY393504:SPY393505 SPY459040:SPY459041 SPY524576:SPY524577 SPY590112:SPY590113 SPY655648:SPY655649 SPY721184:SPY721185 SPY786720:SPY786721 SPY852256:SPY852257 SPY917792:SPY917793 SPY983328:SPY983329 SZU65824:SZU65825 SZU131360:SZU131361 SZU196896:SZU196897 SZU262432:SZU262433 SZU327968:SZU327969 SZU393504:SZU393505 SZU459040:SZU459041 SZU524576:SZU524577 SZU590112:SZU590113 SZU655648:SZU655649 SZU721184:SZU721185 SZU786720:SZU786721 SZU852256:SZU852257 SZU917792:SZU917793 SZU983328:SZU983329 TJQ65824:TJQ65825 TJQ131360:TJQ131361 TJQ196896:TJQ196897 TJQ262432:TJQ262433 TJQ327968:TJQ327969 TJQ393504:TJQ393505 TJQ459040:TJQ459041 TJQ524576:TJQ524577 TJQ590112:TJQ590113 TJQ655648:TJQ655649 TJQ721184:TJQ721185 TJQ786720:TJQ786721 TJQ852256:TJQ852257 TJQ917792:TJQ917793 TJQ983328:TJQ983329 TTM65824:TTM65825 TTM131360:TTM131361 TTM196896:TTM196897 TTM262432:TTM262433 TTM327968:TTM327969 TTM393504:TTM393505 TTM459040:TTM459041 TTM524576:TTM524577 TTM590112:TTM590113 TTM655648:TTM655649 TTM721184:TTM721185 TTM786720:TTM786721 TTM852256:TTM852257 TTM917792:TTM917793 TTM983328:TTM983329 UDI65824:UDI65825 UDI131360:UDI131361 UDI196896:UDI196897 UDI262432:UDI262433 UDI327968:UDI327969 UDI393504:UDI393505 UDI459040:UDI459041 UDI524576:UDI524577 UDI590112:UDI590113 UDI655648:UDI655649 UDI721184:UDI721185 UDI786720:UDI786721 UDI852256:UDI852257 UDI917792:UDI917793 UDI983328:UDI983329 UNE65824:UNE65825 UNE131360:UNE131361 UNE196896:UNE196897 UNE262432:UNE262433 UNE327968:UNE327969 UNE393504:UNE393505 UNE459040:UNE459041 UNE524576:UNE524577 UNE590112:UNE590113 UNE655648:UNE655649 UNE721184:UNE721185 UNE786720:UNE786721 UNE852256:UNE852257 UNE917792:UNE917793 UNE983328:UNE983329 UXA65824:UXA65825 UXA131360:UXA131361 UXA196896:UXA196897 UXA262432:UXA262433 UXA327968:UXA327969 UXA393504:UXA393505 UXA459040:UXA459041 UXA524576:UXA524577 UXA590112:UXA590113 UXA655648:UXA655649 UXA721184:UXA721185 UXA786720:UXA786721 UXA852256:UXA852257 UXA917792:UXA917793 UXA983328:UXA983329 VGW65824:VGW65825 VGW131360:VGW131361 VGW196896:VGW196897 VGW262432:VGW262433 VGW327968:VGW327969 VGW393504:VGW393505 VGW459040:VGW459041 VGW524576:VGW524577 VGW590112:VGW590113 VGW655648:VGW655649 VGW721184:VGW721185 VGW786720:VGW786721 VGW852256:VGW852257 VGW917792:VGW917793 VGW983328:VGW983329 VQS65824:VQS65825 VQS131360:VQS131361 VQS196896:VQS196897 VQS262432:VQS262433 VQS327968:VQS327969 VQS393504:VQS393505 VQS459040:VQS459041 VQS524576:VQS524577 VQS590112:VQS590113 VQS655648:VQS655649 VQS721184:VQS721185 VQS786720:VQS786721 VQS852256:VQS852257 VQS917792:VQS917793 VQS983328:VQS983329 WAO65824:WAO65825 WAO131360:WAO131361 WAO196896:WAO196897 WAO262432:WAO262433 WAO327968:WAO327969 WAO393504:WAO393505 WAO459040:WAO459041 WAO524576:WAO524577 WAO590112:WAO590113 WAO655648:WAO655649 WAO721184:WAO721185 WAO786720:WAO786721 WAO852256:WAO852257 WAO917792:WAO917793 WAO983328:WAO983329 WKK65824:WKK65825 WKK131360:WKK131361 WKK196896:WKK196897 WKK262432:WKK262433 WKK327968:WKK327969 WKK393504:WKK393505 WKK459040:WKK459041 WKK524576:WKK524577 WKK590112:WKK590113 WKK655648:WKK655649 WKK721184:WKK721185 WKK786720:WKK786721 WKK852256:WKK852257 WKK917792:WKK917793 WKK983328:WKK983329 WUG65824:WUG65825 WUG131360:WUG131361 WUG196896:WUG196897 WUG262432:WUG262433 WUG327968:WUG327969 WUG393504:WUG393505 WUG459040:WUG459041 WUG524576:WUG524577 WUG590112:WUG590113 WUG655648:WUG655649 WUG721184:WUG721185 WUG786720:WUG786721 WUG852256:WUG852257 WUG917792:WUG917793 WUG983328:WUG983329">
      <formula1>"已开工,正在开展,未开展"</formula1>
    </dataValidation>
    <dataValidation type="list" allowBlank="1" showInputMessage="1" showErrorMessage="1" sqref="HN65832 RJ65832 ABF65832 ALB65832 AUX65832 BET65832 BOP65832 BYL65832 CIH65832 CSD65832 DBZ65832 DLV65832 DVR65832 EFN65832 EPJ65832 EZF65832 FJB65832 FSX65832 GCT65832 GMP65832 GWL65832 HGH65832 HQD65832 HZZ65832 IJV65832 ITR65832 JDN65832 JNJ65832 JXF65832 KHB65832 KQX65832 LAT65832 LKP65832 LUL65832 MEH65832 MOD65832 MXZ65832 NHV65832 NRR65832 OBN65832 OLJ65832 OVF65832 PFB65832 POX65832 PYT65832 QIP65832 QSL65832 RCH65832 RMD65832 RVZ65832 SFV65832 SPR65832 SZN65832 TJJ65832 TTF65832 UDB65832 UMX65832 UWT65832 VGP65832 VQL65832 WAH65832 WKD65832 WTZ65832 HN131368 RJ131368 ABF131368 ALB131368 AUX131368 BET131368 BOP131368 BYL131368 CIH131368 CSD131368 DBZ131368 DLV131368 DVR131368 EFN131368 EPJ131368 EZF131368 FJB131368 FSX131368 GCT131368 GMP131368 GWL131368 HGH131368 HQD131368 HZZ131368 IJV131368 ITR131368 JDN131368 JNJ131368 JXF131368 KHB131368 KQX131368 LAT131368 LKP131368 LUL131368 MEH131368 MOD131368 MXZ131368 NHV131368 NRR131368 OBN131368 OLJ131368 OVF131368 PFB131368 POX131368 PYT131368 QIP131368 QSL131368 RCH131368 RMD131368 RVZ131368 SFV131368 SPR131368 SZN131368 TJJ131368 TTF131368 UDB131368 UMX131368 UWT131368 VGP131368 VQL131368 WAH131368 WKD131368 WTZ131368 HN196904 RJ196904 ABF196904 ALB196904 AUX196904 BET196904 BOP196904 BYL196904 CIH196904 CSD196904 DBZ196904 DLV196904 DVR196904 EFN196904 EPJ196904 EZF196904 FJB196904 FSX196904 GCT196904 GMP196904 GWL196904 HGH196904 HQD196904 HZZ196904 IJV196904 ITR196904 JDN196904 JNJ196904 JXF196904 KHB196904 KQX196904 LAT196904 LKP196904 LUL196904 MEH196904 MOD196904 MXZ196904 NHV196904 NRR196904 OBN196904 OLJ196904 OVF196904 PFB196904 POX196904 PYT196904 QIP196904 QSL196904 RCH196904 RMD196904 RVZ196904 SFV196904 SPR196904 SZN196904 TJJ196904 TTF196904 UDB196904 UMX196904 UWT196904 VGP196904 VQL196904 WAH196904 WKD196904 WTZ196904 HN262440 RJ262440 ABF262440 ALB262440 AUX262440 BET262440 BOP262440 BYL262440 CIH262440 CSD262440 DBZ262440 DLV262440 DVR262440 EFN262440 EPJ262440 EZF262440 FJB262440 FSX262440 GCT262440 GMP262440 GWL262440 HGH262440 HQD262440 HZZ262440 IJV262440 ITR262440 JDN262440 JNJ262440 JXF262440 KHB262440 KQX262440 LAT262440 LKP262440 LUL262440 MEH262440 MOD262440 MXZ262440 NHV262440 NRR262440 OBN262440 OLJ262440 OVF262440 PFB262440 POX262440 PYT262440 QIP262440 QSL262440 RCH262440 RMD262440 RVZ262440 SFV262440 SPR262440 SZN262440 TJJ262440 TTF262440 UDB262440 UMX262440 UWT262440 VGP262440 VQL262440 WAH262440 WKD262440 WTZ262440 HN327976 RJ327976 ABF327976 ALB327976 AUX327976 BET327976 BOP327976 BYL327976 CIH327976 CSD327976 DBZ327976 DLV327976 DVR327976 EFN327976 EPJ327976 EZF327976 FJB327976 FSX327976 GCT327976 GMP327976 GWL327976 HGH327976 HQD327976 HZZ327976 IJV327976 ITR327976 JDN327976 JNJ327976 JXF327976 KHB327976 KQX327976 LAT327976 LKP327976 LUL327976 MEH327976 MOD327976 MXZ327976 NHV327976 NRR327976 OBN327976 OLJ327976 OVF327976 PFB327976 POX327976 PYT327976 QIP327976 QSL327976 RCH327976 RMD327976 RVZ327976 SFV327976 SPR327976 SZN327976 TJJ327976 TTF327976 UDB327976 UMX327976 UWT327976 VGP327976 VQL327976 WAH327976 WKD327976 WTZ327976 HN393512 RJ393512 ABF393512 ALB393512 AUX393512 BET393512 BOP393512 BYL393512 CIH393512 CSD393512 DBZ393512 DLV393512 DVR393512 EFN393512 EPJ393512 EZF393512 FJB393512 FSX393512 GCT393512 GMP393512 GWL393512 HGH393512 HQD393512 HZZ393512 IJV393512 ITR393512 JDN393512 JNJ393512 JXF393512 KHB393512 KQX393512 LAT393512 LKP393512 LUL393512 MEH393512 MOD393512 MXZ393512 NHV393512 NRR393512 OBN393512 OLJ393512 OVF393512 PFB393512 POX393512 PYT393512 QIP393512 QSL393512 RCH393512 RMD393512 RVZ393512 SFV393512 SPR393512 SZN393512 TJJ393512 TTF393512 UDB393512 UMX393512 UWT393512 VGP393512 VQL393512 WAH393512 WKD393512 WTZ393512 HN459048 RJ459048 ABF459048 ALB459048 AUX459048 BET459048 BOP459048 BYL459048 CIH459048 CSD459048 DBZ459048 DLV459048 DVR459048 EFN459048 EPJ459048 EZF459048 FJB459048 FSX459048 GCT459048 GMP459048 GWL459048 HGH459048 HQD459048 HZZ459048 IJV459048 ITR459048 JDN459048 JNJ459048 JXF459048 KHB459048 KQX459048 LAT459048 LKP459048 LUL459048 MEH459048 MOD459048 MXZ459048 NHV459048 NRR459048 OBN459048 OLJ459048 OVF459048 PFB459048 POX459048 PYT459048 QIP459048 QSL459048 RCH459048 RMD459048 RVZ459048 SFV459048 SPR459048 SZN459048 TJJ459048 TTF459048 UDB459048 UMX459048 UWT459048 VGP459048 VQL459048 WAH459048 WKD459048 WTZ459048 HN524584 RJ524584 ABF524584 ALB524584 AUX524584 BET524584 BOP524584 BYL524584 CIH524584 CSD524584 DBZ524584 DLV524584 DVR524584 EFN524584 EPJ524584 EZF524584 FJB524584 FSX524584 GCT524584 GMP524584 GWL524584 HGH524584 HQD524584 HZZ524584 IJV524584 ITR524584 JDN524584 JNJ524584 JXF524584 KHB524584 KQX524584 LAT524584 LKP524584 LUL524584 MEH524584 MOD524584 MXZ524584 NHV524584 NRR524584 OBN524584 OLJ524584 OVF524584 PFB524584 POX524584 PYT524584 QIP524584 QSL524584 RCH524584 RMD524584 RVZ524584 SFV524584 SPR524584 SZN524584 TJJ524584 TTF524584 UDB524584 UMX524584 UWT524584 VGP524584 VQL524584 WAH524584 WKD524584 WTZ524584 HN590120 RJ590120 ABF590120 ALB590120 AUX590120 BET590120 BOP590120 BYL590120 CIH590120 CSD590120 DBZ590120 DLV590120 DVR590120 EFN590120 EPJ590120 EZF590120 FJB590120 FSX590120 GCT590120 GMP590120 GWL590120 HGH590120 HQD590120 HZZ590120 IJV590120 ITR590120 JDN590120 JNJ590120 JXF590120 KHB590120 KQX590120 LAT590120 LKP590120 LUL590120 MEH590120 MOD590120 MXZ590120 NHV590120 NRR590120 OBN590120 OLJ590120 OVF590120 PFB590120 POX590120 PYT590120 QIP590120 QSL590120 RCH590120 RMD590120 RVZ590120 SFV590120 SPR590120 SZN590120 TJJ590120 TTF590120 UDB590120 UMX590120 UWT590120 VGP590120 VQL590120 WAH590120 WKD590120 WTZ590120 HN655656 RJ655656 ABF655656 ALB655656 AUX655656 BET655656 BOP655656 BYL655656 CIH655656 CSD655656 DBZ655656 DLV655656 DVR655656 EFN655656 EPJ655656 EZF655656 FJB655656 FSX655656 GCT655656 GMP655656 GWL655656 HGH655656 HQD655656 HZZ655656 IJV655656 ITR655656 JDN655656 JNJ655656 JXF655656 KHB655656 KQX655656 LAT655656 LKP655656 LUL655656 MEH655656 MOD655656 MXZ655656 NHV655656 NRR655656 OBN655656 OLJ655656 OVF655656 PFB655656 POX655656 PYT655656 QIP655656 QSL655656 RCH655656 RMD655656 RVZ655656 SFV655656 SPR655656 SZN655656 TJJ655656 TTF655656 UDB655656 UMX655656 UWT655656 VGP655656 VQL655656 WAH655656 WKD655656 WTZ655656 HN721192 RJ721192 ABF721192 ALB721192 AUX721192 BET721192 BOP721192 BYL721192 CIH721192 CSD721192 DBZ721192 DLV721192 DVR721192 EFN721192 EPJ721192 EZF721192 FJB721192 FSX721192 GCT721192 GMP721192 GWL721192 HGH721192 HQD721192 HZZ721192 IJV721192 ITR721192 JDN721192 JNJ721192 JXF721192 KHB721192 KQX721192 LAT721192 LKP721192 LUL721192 MEH721192 MOD721192 MXZ721192 NHV721192 NRR721192 OBN721192 OLJ721192 OVF721192 PFB721192 POX721192 PYT721192 QIP721192 QSL721192 RCH721192 RMD721192 RVZ721192 SFV721192 SPR721192 SZN721192 TJJ721192 TTF721192 UDB721192 UMX721192 UWT721192 VGP721192 VQL721192 WAH721192 WKD721192 WTZ721192 HN786728 RJ786728 ABF786728 ALB786728 AUX786728 BET786728 BOP786728 BYL786728 CIH786728 CSD786728 DBZ786728 DLV786728 DVR786728 EFN786728 EPJ786728 EZF786728 FJB786728 FSX786728 GCT786728 GMP786728 GWL786728 HGH786728 HQD786728 HZZ786728 IJV786728 ITR786728 JDN786728 JNJ786728 JXF786728 KHB786728 KQX786728 LAT786728 LKP786728 LUL786728 MEH786728 MOD786728 MXZ786728 NHV786728 NRR786728 OBN786728 OLJ786728 OVF786728 PFB786728 POX786728 PYT786728 QIP786728 QSL786728 RCH786728 RMD786728 RVZ786728 SFV786728 SPR786728 SZN786728 TJJ786728 TTF786728 UDB786728 UMX786728 UWT786728 VGP786728 VQL786728 WAH786728 WKD786728 WTZ786728 HN852264 RJ852264 ABF852264 ALB852264 AUX852264 BET852264 BOP852264 BYL852264 CIH852264 CSD852264 DBZ852264 DLV852264 DVR852264 EFN852264 EPJ852264 EZF852264 FJB852264 FSX852264 GCT852264 GMP852264 GWL852264 HGH852264 HQD852264 HZZ852264 IJV852264 ITR852264 JDN852264 JNJ852264 JXF852264 KHB852264 KQX852264 LAT852264 LKP852264 LUL852264 MEH852264 MOD852264 MXZ852264 NHV852264 NRR852264 OBN852264 OLJ852264 OVF852264 PFB852264 POX852264 PYT852264 QIP852264 QSL852264 RCH852264 RMD852264 RVZ852264 SFV852264 SPR852264 SZN852264 TJJ852264 TTF852264 UDB852264 UMX852264 UWT852264 VGP852264 VQL852264 WAH852264 WKD852264 WTZ852264 HN917800 RJ917800 ABF917800 ALB917800 AUX917800 BET917800 BOP917800 BYL917800 CIH917800 CSD917800 DBZ917800 DLV917800 DVR917800 EFN917800 EPJ917800 EZF917800 FJB917800 FSX917800 GCT917800 GMP917800 GWL917800 HGH917800 HQD917800 HZZ917800 IJV917800 ITR917800 JDN917800 JNJ917800 JXF917800 KHB917800 KQX917800 LAT917800 LKP917800 LUL917800 MEH917800 MOD917800 MXZ917800 NHV917800 NRR917800 OBN917800 OLJ917800 OVF917800 PFB917800 POX917800 PYT917800 QIP917800 QSL917800 RCH917800 RMD917800 RVZ917800 SFV917800 SPR917800 SZN917800 TJJ917800 TTF917800 UDB917800 UMX917800 UWT917800 VGP917800 VQL917800 WAH917800 WKD917800 WTZ917800 HN983336 RJ983336 ABF983336 ALB983336 AUX983336 BET983336 BOP983336 BYL983336 CIH983336 CSD983336 DBZ983336 DLV983336 DVR983336 EFN983336 EPJ983336 EZF983336 FJB983336 FSX983336 GCT983336 GMP983336 GWL983336 HGH983336 HQD983336 HZZ983336 IJV983336 ITR983336 JDN983336 JNJ983336 JXF983336 KHB983336 KQX983336 LAT983336 LKP983336 LUL983336 MEH983336 MOD983336 MXZ983336 NHV983336 NRR983336 OBN983336 OLJ983336 OVF983336 PFB983336 POX983336 PYT983336 QIP983336 QSL983336 RCH983336 RMD983336 RVZ983336 SFV983336 SPR983336 SZN983336 TJJ983336 TTF983336 UDB983336 UMX983336 UWT983336 VGP983336 VQL983336 WAH983336 WKD983336 WTZ983336 HN65824:HN65825 HN131360:HN131361 HN196896:HN196897 HN262432:HN262433 HN327968:HN327969 HN393504:HN393505 HN459040:HN459041 HN524576:HN524577 HN590112:HN590113 HN655648:HN655649 HN721184:HN721185 HN786720:HN786721 HN852256:HN852257 HN917792:HN917793 HN983328:HN983329 RJ65824:RJ65825 RJ131360:RJ131361 RJ196896:RJ196897 RJ262432:RJ262433 RJ327968:RJ327969 RJ393504:RJ393505 RJ459040:RJ459041 RJ524576:RJ524577 RJ590112:RJ590113 RJ655648:RJ655649 RJ721184:RJ721185 RJ786720:RJ786721 RJ852256:RJ852257 RJ917792:RJ917793 RJ983328:RJ983329 ABF65824:ABF65825 ABF131360:ABF131361 ABF196896:ABF196897 ABF262432:ABF262433 ABF327968:ABF327969 ABF393504:ABF393505 ABF459040:ABF459041 ABF524576:ABF524577 ABF590112:ABF590113 ABF655648:ABF655649 ABF721184:ABF721185 ABF786720:ABF786721 ABF852256:ABF852257 ABF917792:ABF917793 ABF983328:ABF983329 ALB65824:ALB65825 ALB131360:ALB131361 ALB196896:ALB196897 ALB262432:ALB262433 ALB327968:ALB327969 ALB393504:ALB393505 ALB459040:ALB459041 ALB524576:ALB524577 ALB590112:ALB590113 ALB655648:ALB655649 ALB721184:ALB721185 ALB786720:ALB786721 ALB852256:ALB852257 ALB917792:ALB917793 ALB983328:ALB983329 AUX65824:AUX65825 AUX131360:AUX131361 AUX196896:AUX196897 AUX262432:AUX262433 AUX327968:AUX327969 AUX393504:AUX393505 AUX459040:AUX459041 AUX524576:AUX524577 AUX590112:AUX590113 AUX655648:AUX655649 AUX721184:AUX721185 AUX786720:AUX786721 AUX852256:AUX852257 AUX917792:AUX917793 AUX983328:AUX983329 BET65824:BET65825 BET131360:BET131361 BET196896:BET196897 BET262432:BET262433 BET327968:BET327969 BET393504:BET393505 BET459040:BET459041 BET524576:BET524577 BET590112:BET590113 BET655648:BET655649 BET721184:BET721185 BET786720:BET786721 BET852256:BET852257 BET917792:BET917793 BET983328:BET983329 BOP65824:BOP65825 BOP131360:BOP131361 BOP196896:BOP196897 BOP262432:BOP262433 BOP327968:BOP327969 BOP393504:BOP393505 BOP459040:BOP459041 BOP524576:BOP524577 BOP590112:BOP590113 BOP655648:BOP655649 BOP721184:BOP721185 BOP786720:BOP786721 BOP852256:BOP852257 BOP917792:BOP917793 BOP983328:BOP983329 BYL65824:BYL65825 BYL131360:BYL131361 BYL196896:BYL196897 BYL262432:BYL262433 BYL327968:BYL327969 BYL393504:BYL393505 BYL459040:BYL459041 BYL524576:BYL524577 BYL590112:BYL590113 BYL655648:BYL655649 BYL721184:BYL721185 BYL786720:BYL786721 BYL852256:BYL852257 BYL917792:BYL917793 BYL983328:BYL983329 CIH65824:CIH65825 CIH131360:CIH131361 CIH196896:CIH196897 CIH262432:CIH262433 CIH327968:CIH327969 CIH393504:CIH393505 CIH459040:CIH459041 CIH524576:CIH524577 CIH590112:CIH590113 CIH655648:CIH655649 CIH721184:CIH721185 CIH786720:CIH786721 CIH852256:CIH852257 CIH917792:CIH917793 CIH983328:CIH983329 CSD65824:CSD65825 CSD131360:CSD131361 CSD196896:CSD196897 CSD262432:CSD262433 CSD327968:CSD327969 CSD393504:CSD393505 CSD459040:CSD459041 CSD524576:CSD524577 CSD590112:CSD590113 CSD655648:CSD655649 CSD721184:CSD721185 CSD786720:CSD786721 CSD852256:CSD852257 CSD917792:CSD917793 CSD983328:CSD983329 DBZ65824:DBZ65825 DBZ131360:DBZ131361 DBZ196896:DBZ196897 DBZ262432:DBZ262433 DBZ327968:DBZ327969 DBZ393504:DBZ393505 DBZ459040:DBZ459041 DBZ524576:DBZ524577 DBZ590112:DBZ590113 DBZ655648:DBZ655649 DBZ721184:DBZ721185 DBZ786720:DBZ786721 DBZ852256:DBZ852257 DBZ917792:DBZ917793 DBZ983328:DBZ983329 DLV65824:DLV65825 DLV131360:DLV131361 DLV196896:DLV196897 DLV262432:DLV262433 DLV327968:DLV327969 DLV393504:DLV393505 DLV459040:DLV459041 DLV524576:DLV524577 DLV590112:DLV590113 DLV655648:DLV655649 DLV721184:DLV721185 DLV786720:DLV786721 DLV852256:DLV852257 DLV917792:DLV917793 DLV983328:DLV983329 DVR65824:DVR65825 DVR131360:DVR131361 DVR196896:DVR196897 DVR262432:DVR262433 DVR327968:DVR327969 DVR393504:DVR393505 DVR459040:DVR459041 DVR524576:DVR524577 DVR590112:DVR590113 DVR655648:DVR655649 DVR721184:DVR721185 DVR786720:DVR786721 DVR852256:DVR852257 DVR917792:DVR917793 DVR983328:DVR983329 EFN65824:EFN65825 EFN131360:EFN131361 EFN196896:EFN196897 EFN262432:EFN262433 EFN327968:EFN327969 EFN393504:EFN393505 EFN459040:EFN459041 EFN524576:EFN524577 EFN590112:EFN590113 EFN655648:EFN655649 EFN721184:EFN721185 EFN786720:EFN786721 EFN852256:EFN852257 EFN917792:EFN917793 EFN983328:EFN983329 EPJ65824:EPJ65825 EPJ131360:EPJ131361 EPJ196896:EPJ196897 EPJ262432:EPJ262433 EPJ327968:EPJ327969 EPJ393504:EPJ393505 EPJ459040:EPJ459041 EPJ524576:EPJ524577 EPJ590112:EPJ590113 EPJ655648:EPJ655649 EPJ721184:EPJ721185 EPJ786720:EPJ786721 EPJ852256:EPJ852257 EPJ917792:EPJ917793 EPJ983328:EPJ983329 EZF65824:EZF65825 EZF131360:EZF131361 EZF196896:EZF196897 EZF262432:EZF262433 EZF327968:EZF327969 EZF393504:EZF393505 EZF459040:EZF459041 EZF524576:EZF524577 EZF590112:EZF590113 EZF655648:EZF655649 EZF721184:EZF721185 EZF786720:EZF786721 EZF852256:EZF852257 EZF917792:EZF917793 EZF983328:EZF983329 FJB65824:FJB65825 FJB131360:FJB131361 FJB196896:FJB196897 FJB262432:FJB262433 FJB327968:FJB327969 FJB393504:FJB393505 FJB459040:FJB459041 FJB524576:FJB524577 FJB590112:FJB590113 FJB655648:FJB655649 FJB721184:FJB721185 FJB786720:FJB786721 FJB852256:FJB852257 FJB917792:FJB917793 FJB983328:FJB983329 FSX65824:FSX65825 FSX131360:FSX131361 FSX196896:FSX196897 FSX262432:FSX262433 FSX327968:FSX327969 FSX393504:FSX393505 FSX459040:FSX459041 FSX524576:FSX524577 FSX590112:FSX590113 FSX655648:FSX655649 FSX721184:FSX721185 FSX786720:FSX786721 FSX852256:FSX852257 FSX917792:FSX917793 FSX983328:FSX983329 GCT65824:GCT65825 GCT131360:GCT131361 GCT196896:GCT196897 GCT262432:GCT262433 GCT327968:GCT327969 GCT393504:GCT393505 GCT459040:GCT459041 GCT524576:GCT524577 GCT590112:GCT590113 GCT655648:GCT655649 GCT721184:GCT721185 GCT786720:GCT786721 GCT852256:GCT852257 GCT917792:GCT917793 GCT983328:GCT983329 GMP65824:GMP65825 GMP131360:GMP131361 GMP196896:GMP196897 GMP262432:GMP262433 GMP327968:GMP327969 GMP393504:GMP393505 GMP459040:GMP459041 GMP524576:GMP524577 GMP590112:GMP590113 GMP655648:GMP655649 GMP721184:GMP721185 GMP786720:GMP786721 GMP852256:GMP852257 GMP917792:GMP917793 GMP983328:GMP983329 GWL65824:GWL65825 GWL131360:GWL131361 GWL196896:GWL196897 GWL262432:GWL262433 GWL327968:GWL327969 GWL393504:GWL393505 GWL459040:GWL459041 GWL524576:GWL524577 GWL590112:GWL590113 GWL655648:GWL655649 GWL721184:GWL721185 GWL786720:GWL786721 GWL852256:GWL852257 GWL917792:GWL917793 GWL983328:GWL983329 HGH65824:HGH65825 HGH131360:HGH131361 HGH196896:HGH196897 HGH262432:HGH262433 HGH327968:HGH327969 HGH393504:HGH393505 HGH459040:HGH459041 HGH524576:HGH524577 HGH590112:HGH590113 HGH655648:HGH655649 HGH721184:HGH721185 HGH786720:HGH786721 HGH852256:HGH852257 HGH917792:HGH917793 HGH983328:HGH983329 HQD65824:HQD65825 HQD131360:HQD131361 HQD196896:HQD196897 HQD262432:HQD262433 HQD327968:HQD327969 HQD393504:HQD393505 HQD459040:HQD459041 HQD524576:HQD524577 HQD590112:HQD590113 HQD655648:HQD655649 HQD721184:HQD721185 HQD786720:HQD786721 HQD852256:HQD852257 HQD917792:HQD917793 HQD983328:HQD983329 HZZ65824:HZZ65825 HZZ131360:HZZ131361 HZZ196896:HZZ196897 HZZ262432:HZZ262433 HZZ327968:HZZ327969 HZZ393504:HZZ393505 HZZ459040:HZZ459041 HZZ524576:HZZ524577 HZZ590112:HZZ590113 HZZ655648:HZZ655649 HZZ721184:HZZ721185 HZZ786720:HZZ786721 HZZ852256:HZZ852257 HZZ917792:HZZ917793 HZZ983328:HZZ983329 IJV65824:IJV65825 IJV131360:IJV131361 IJV196896:IJV196897 IJV262432:IJV262433 IJV327968:IJV327969 IJV393504:IJV393505 IJV459040:IJV459041 IJV524576:IJV524577 IJV590112:IJV590113 IJV655648:IJV655649 IJV721184:IJV721185 IJV786720:IJV786721 IJV852256:IJV852257 IJV917792:IJV917793 IJV983328:IJV983329 ITR65824:ITR65825 ITR131360:ITR131361 ITR196896:ITR196897 ITR262432:ITR262433 ITR327968:ITR327969 ITR393504:ITR393505 ITR459040:ITR459041 ITR524576:ITR524577 ITR590112:ITR590113 ITR655648:ITR655649 ITR721184:ITR721185 ITR786720:ITR786721 ITR852256:ITR852257 ITR917792:ITR917793 ITR983328:ITR983329 JDN65824:JDN65825 JDN131360:JDN131361 JDN196896:JDN196897 JDN262432:JDN262433 JDN327968:JDN327969 JDN393504:JDN393505 JDN459040:JDN459041 JDN524576:JDN524577 JDN590112:JDN590113 JDN655648:JDN655649 JDN721184:JDN721185 JDN786720:JDN786721 JDN852256:JDN852257 JDN917792:JDN917793 JDN983328:JDN983329 JNJ65824:JNJ65825 JNJ131360:JNJ131361 JNJ196896:JNJ196897 JNJ262432:JNJ262433 JNJ327968:JNJ327969 JNJ393504:JNJ393505 JNJ459040:JNJ459041 JNJ524576:JNJ524577 JNJ590112:JNJ590113 JNJ655648:JNJ655649 JNJ721184:JNJ721185 JNJ786720:JNJ786721 JNJ852256:JNJ852257 JNJ917792:JNJ917793 JNJ983328:JNJ983329 JXF65824:JXF65825 JXF131360:JXF131361 JXF196896:JXF196897 JXF262432:JXF262433 JXF327968:JXF327969 JXF393504:JXF393505 JXF459040:JXF459041 JXF524576:JXF524577 JXF590112:JXF590113 JXF655648:JXF655649 JXF721184:JXF721185 JXF786720:JXF786721 JXF852256:JXF852257 JXF917792:JXF917793 JXF983328:JXF983329 KHB65824:KHB65825 KHB131360:KHB131361 KHB196896:KHB196897 KHB262432:KHB262433 KHB327968:KHB327969 KHB393504:KHB393505 KHB459040:KHB459041 KHB524576:KHB524577 KHB590112:KHB590113 KHB655648:KHB655649 KHB721184:KHB721185 KHB786720:KHB786721 KHB852256:KHB852257 KHB917792:KHB917793 KHB983328:KHB983329 KQX65824:KQX65825 KQX131360:KQX131361 KQX196896:KQX196897 KQX262432:KQX262433 KQX327968:KQX327969 KQX393504:KQX393505 KQX459040:KQX459041 KQX524576:KQX524577 KQX590112:KQX590113 KQX655648:KQX655649 KQX721184:KQX721185 KQX786720:KQX786721 KQX852256:KQX852257 KQX917792:KQX917793 KQX983328:KQX983329 LAT65824:LAT65825 LAT131360:LAT131361 LAT196896:LAT196897 LAT262432:LAT262433 LAT327968:LAT327969 LAT393504:LAT393505 LAT459040:LAT459041 LAT524576:LAT524577 LAT590112:LAT590113 LAT655648:LAT655649 LAT721184:LAT721185 LAT786720:LAT786721 LAT852256:LAT852257 LAT917792:LAT917793 LAT983328:LAT983329 LKP65824:LKP65825 LKP131360:LKP131361 LKP196896:LKP196897 LKP262432:LKP262433 LKP327968:LKP327969 LKP393504:LKP393505 LKP459040:LKP459041 LKP524576:LKP524577 LKP590112:LKP590113 LKP655648:LKP655649 LKP721184:LKP721185 LKP786720:LKP786721 LKP852256:LKP852257 LKP917792:LKP917793 LKP983328:LKP983329 LUL65824:LUL65825 LUL131360:LUL131361 LUL196896:LUL196897 LUL262432:LUL262433 LUL327968:LUL327969 LUL393504:LUL393505 LUL459040:LUL459041 LUL524576:LUL524577 LUL590112:LUL590113 LUL655648:LUL655649 LUL721184:LUL721185 LUL786720:LUL786721 LUL852256:LUL852257 LUL917792:LUL917793 LUL983328:LUL983329 MEH65824:MEH65825 MEH131360:MEH131361 MEH196896:MEH196897 MEH262432:MEH262433 MEH327968:MEH327969 MEH393504:MEH393505 MEH459040:MEH459041 MEH524576:MEH524577 MEH590112:MEH590113 MEH655648:MEH655649 MEH721184:MEH721185 MEH786720:MEH786721 MEH852256:MEH852257 MEH917792:MEH917793 MEH983328:MEH983329 MOD65824:MOD65825 MOD131360:MOD131361 MOD196896:MOD196897 MOD262432:MOD262433 MOD327968:MOD327969 MOD393504:MOD393505 MOD459040:MOD459041 MOD524576:MOD524577 MOD590112:MOD590113 MOD655648:MOD655649 MOD721184:MOD721185 MOD786720:MOD786721 MOD852256:MOD852257 MOD917792:MOD917793 MOD983328:MOD983329 MXZ65824:MXZ65825 MXZ131360:MXZ131361 MXZ196896:MXZ196897 MXZ262432:MXZ262433 MXZ327968:MXZ327969 MXZ393504:MXZ393505 MXZ459040:MXZ459041 MXZ524576:MXZ524577 MXZ590112:MXZ590113 MXZ655648:MXZ655649 MXZ721184:MXZ721185 MXZ786720:MXZ786721 MXZ852256:MXZ852257 MXZ917792:MXZ917793 MXZ983328:MXZ983329 NHV65824:NHV65825 NHV131360:NHV131361 NHV196896:NHV196897 NHV262432:NHV262433 NHV327968:NHV327969 NHV393504:NHV393505 NHV459040:NHV459041 NHV524576:NHV524577 NHV590112:NHV590113 NHV655648:NHV655649 NHV721184:NHV721185 NHV786720:NHV786721 NHV852256:NHV852257 NHV917792:NHV917793 NHV983328:NHV983329 NRR65824:NRR65825 NRR131360:NRR131361 NRR196896:NRR196897 NRR262432:NRR262433 NRR327968:NRR327969 NRR393504:NRR393505 NRR459040:NRR459041 NRR524576:NRR524577 NRR590112:NRR590113 NRR655648:NRR655649 NRR721184:NRR721185 NRR786720:NRR786721 NRR852256:NRR852257 NRR917792:NRR917793 NRR983328:NRR983329 OBN65824:OBN65825 OBN131360:OBN131361 OBN196896:OBN196897 OBN262432:OBN262433 OBN327968:OBN327969 OBN393504:OBN393505 OBN459040:OBN459041 OBN524576:OBN524577 OBN590112:OBN590113 OBN655648:OBN655649 OBN721184:OBN721185 OBN786720:OBN786721 OBN852256:OBN852257 OBN917792:OBN917793 OBN983328:OBN983329 OLJ65824:OLJ65825 OLJ131360:OLJ131361 OLJ196896:OLJ196897 OLJ262432:OLJ262433 OLJ327968:OLJ327969 OLJ393504:OLJ393505 OLJ459040:OLJ459041 OLJ524576:OLJ524577 OLJ590112:OLJ590113 OLJ655648:OLJ655649 OLJ721184:OLJ721185 OLJ786720:OLJ786721 OLJ852256:OLJ852257 OLJ917792:OLJ917793 OLJ983328:OLJ983329 OVF65824:OVF65825 OVF131360:OVF131361 OVF196896:OVF196897 OVF262432:OVF262433 OVF327968:OVF327969 OVF393504:OVF393505 OVF459040:OVF459041 OVF524576:OVF524577 OVF590112:OVF590113 OVF655648:OVF655649 OVF721184:OVF721185 OVF786720:OVF786721 OVF852256:OVF852257 OVF917792:OVF917793 OVF983328:OVF983329 PFB65824:PFB65825 PFB131360:PFB131361 PFB196896:PFB196897 PFB262432:PFB262433 PFB327968:PFB327969 PFB393504:PFB393505 PFB459040:PFB459041 PFB524576:PFB524577 PFB590112:PFB590113 PFB655648:PFB655649 PFB721184:PFB721185 PFB786720:PFB786721 PFB852256:PFB852257 PFB917792:PFB917793 PFB983328:PFB983329 POX65824:POX65825 POX131360:POX131361 POX196896:POX196897 POX262432:POX262433 POX327968:POX327969 POX393504:POX393505 POX459040:POX459041 POX524576:POX524577 POX590112:POX590113 POX655648:POX655649 POX721184:POX721185 POX786720:POX786721 POX852256:POX852257 POX917792:POX917793 POX983328:POX983329 PYT65824:PYT65825 PYT131360:PYT131361 PYT196896:PYT196897 PYT262432:PYT262433 PYT327968:PYT327969 PYT393504:PYT393505 PYT459040:PYT459041 PYT524576:PYT524577 PYT590112:PYT590113 PYT655648:PYT655649 PYT721184:PYT721185 PYT786720:PYT786721 PYT852256:PYT852257 PYT917792:PYT917793 PYT983328:PYT983329 QIP65824:QIP65825 QIP131360:QIP131361 QIP196896:QIP196897 QIP262432:QIP262433 QIP327968:QIP327969 QIP393504:QIP393505 QIP459040:QIP459041 QIP524576:QIP524577 QIP590112:QIP590113 QIP655648:QIP655649 QIP721184:QIP721185 QIP786720:QIP786721 QIP852256:QIP852257 QIP917792:QIP917793 QIP983328:QIP983329 QSL65824:QSL65825 QSL131360:QSL131361 QSL196896:QSL196897 QSL262432:QSL262433 QSL327968:QSL327969 QSL393504:QSL393505 QSL459040:QSL459041 QSL524576:QSL524577 QSL590112:QSL590113 QSL655648:QSL655649 QSL721184:QSL721185 QSL786720:QSL786721 QSL852256:QSL852257 QSL917792:QSL917793 QSL983328:QSL983329 RCH65824:RCH65825 RCH131360:RCH131361 RCH196896:RCH196897 RCH262432:RCH262433 RCH327968:RCH327969 RCH393504:RCH393505 RCH459040:RCH459041 RCH524576:RCH524577 RCH590112:RCH590113 RCH655648:RCH655649 RCH721184:RCH721185 RCH786720:RCH786721 RCH852256:RCH852257 RCH917792:RCH917793 RCH983328:RCH983329 RMD65824:RMD65825 RMD131360:RMD131361 RMD196896:RMD196897 RMD262432:RMD262433 RMD327968:RMD327969 RMD393504:RMD393505 RMD459040:RMD459041 RMD524576:RMD524577 RMD590112:RMD590113 RMD655648:RMD655649 RMD721184:RMD721185 RMD786720:RMD786721 RMD852256:RMD852257 RMD917792:RMD917793 RMD983328:RMD983329 RVZ65824:RVZ65825 RVZ131360:RVZ131361 RVZ196896:RVZ196897 RVZ262432:RVZ262433 RVZ327968:RVZ327969 RVZ393504:RVZ393505 RVZ459040:RVZ459041 RVZ524576:RVZ524577 RVZ590112:RVZ590113 RVZ655648:RVZ655649 RVZ721184:RVZ721185 RVZ786720:RVZ786721 RVZ852256:RVZ852257 RVZ917792:RVZ917793 RVZ983328:RVZ983329 SFV65824:SFV65825 SFV131360:SFV131361 SFV196896:SFV196897 SFV262432:SFV262433 SFV327968:SFV327969 SFV393504:SFV393505 SFV459040:SFV459041 SFV524576:SFV524577 SFV590112:SFV590113 SFV655648:SFV655649 SFV721184:SFV721185 SFV786720:SFV786721 SFV852256:SFV852257 SFV917792:SFV917793 SFV983328:SFV983329 SPR65824:SPR65825 SPR131360:SPR131361 SPR196896:SPR196897 SPR262432:SPR262433 SPR327968:SPR327969 SPR393504:SPR393505 SPR459040:SPR459041 SPR524576:SPR524577 SPR590112:SPR590113 SPR655648:SPR655649 SPR721184:SPR721185 SPR786720:SPR786721 SPR852256:SPR852257 SPR917792:SPR917793 SPR983328:SPR983329 SZN65824:SZN65825 SZN131360:SZN131361 SZN196896:SZN196897 SZN262432:SZN262433 SZN327968:SZN327969 SZN393504:SZN393505 SZN459040:SZN459041 SZN524576:SZN524577 SZN590112:SZN590113 SZN655648:SZN655649 SZN721184:SZN721185 SZN786720:SZN786721 SZN852256:SZN852257 SZN917792:SZN917793 SZN983328:SZN983329 TJJ65824:TJJ65825 TJJ131360:TJJ131361 TJJ196896:TJJ196897 TJJ262432:TJJ262433 TJJ327968:TJJ327969 TJJ393504:TJJ393505 TJJ459040:TJJ459041 TJJ524576:TJJ524577 TJJ590112:TJJ590113 TJJ655648:TJJ655649 TJJ721184:TJJ721185 TJJ786720:TJJ786721 TJJ852256:TJJ852257 TJJ917792:TJJ917793 TJJ983328:TJJ983329 TTF65824:TTF65825 TTF131360:TTF131361 TTF196896:TTF196897 TTF262432:TTF262433 TTF327968:TTF327969 TTF393504:TTF393505 TTF459040:TTF459041 TTF524576:TTF524577 TTF590112:TTF590113 TTF655648:TTF655649 TTF721184:TTF721185 TTF786720:TTF786721 TTF852256:TTF852257 TTF917792:TTF917793 TTF983328:TTF983329 UDB65824:UDB65825 UDB131360:UDB131361 UDB196896:UDB196897 UDB262432:UDB262433 UDB327968:UDB327969 UDB393504:UDB393505 UDB459040:UDB459041 UDB524576:UDB524577 UDB590112:UDB590113 UDB655648:UDB655649 UDB721184:UDB721185 UDB786720:UDB786721 UDB852256:UDB852257 UDB917792:UDB917793 UDB983328:UDB983329 UMX65824:UMX65825 UMX131360:UMX131361 UMX196896:UMX196897 UMX262432:UMX262433 UMX327968:UMX327969 UMX393504:UMX393505 UMX459040:UMX459041 UMX524576:UMX524577 UMX590112:UMX590113 UMX655648:UMX655649 UMX721184:UMX721185 UMX786720:UMX786721 UMX852256:UMX852257 UMX917792:UMX917793 UMX983328:UMX983329 UWT65824:UWT65825 UWT131360:UWT131361 UWT196896:UWT196897 UWT262432:UWT262433 UWT327968:UWT327969 UWT393504:UWT393505 UWT459040:UWT459041 UWT524576:UWT524577 UWT590112:UWT590113 UWT655648:UWT655649 UWT721184:UWT721185 UWT786720:UWT786721 UWT852256:UWT852257 UWT917792:UWT917793 UWT983328:UWT983329 VGP65824:VGP65825 VGP131360:VGP131361 VGP196896:VGP196897 VGP262432:VGP262433 VGP327968:VGP327969 VGP393504:VGP393505 VGP459040:VGP459041 VGP524576:VGP524577 VGP590112:VGP590113 VGP655648:VGP655649 VGP721184:VGP721185 VGP786720:VGP786721 VGP852256:VGP852257 VGP917792:VGP917793 VGP983328:VGP983329 VQL65824:VQL65825 VQL131360:VQL131361 VQL196896:VQL196897 VQL262432:VQL262433 VQL327968:VQL327969 VQL393504:VQL393505 VQL459040:VQL459041 VQL524576:VQL524577 VQL590112:VQL590113 VQL655648:VQL655649 VQL721184:VQL721185 VQL786720:VQL786721 VQL852256:VQL852257 VQL917792:VQL917793 VQL983328:VQL983329 WAH65824:WAH65825 WAH131360:WAH131361 WAH196896:WAH196897 WAH262432:WAH262433 WAH327968:WAH327969 WAH393504:WAH393505 WAH459040:WAH459041 WAH524576:WAH524577 WAH590112:WAH590113 WAH655648:WAH655649 WAH721184:WAH721185 WAH786720:WAH786721 WAH852256:WAH852257 WAH917792:WAH917793 WAH983328:WAH983329 WKD65824:WKD65825 WKD131360:WKD131361 WKD196896:WKD196897 WKD262432:WKD262433 WKD327968:WKD327969 WKD393504:WKD393505 WKD459040:WKD459041 WKD524576:WKD524577 WKD590112:WKD590113 WKD655648:WKD655649 WKD721184:WKD721185 WKD786720:WKD786721 WKD852256:WKD852257 WKD917792:WKD917793 WKD983328:WKD983329 WTZ65824:WTZ65825 WTZ131360:WTZ131361 WTZ196896:WTZ196897 WTZ262432:WTZ262433 WTZ327968:WTZ327969 WTZ393504:WTZ393505 WTZ459040:WTZ459041 WTZ524576:WTZ524577 WTZ590112:WTZ590113 WTZ655648:WTZ655649 WTZ721184:WTZ721185 WTZ786720:WTZ786721 WTZ852256:WTZ852257 WTZ917792:WTZ917793 WTZ983328:WTZ983329">
      <formula1>"续建,新建,改扩建"</formula1>
    </dataValidation>
  </dataValidations>
  <printOptions horizontalCentered="1"/>
  <pageMargins left="0.208333333333333" right="0.180555555555556" top="0.550694444444444" bottom="0.290972222222222" header="0.511805555555556" footer="0.511805555555556"/>
  <pageSetup paperSize="9" scale="47"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2025-12-23T00:15:39Z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F2BB5699F7444EB995DAB2F31145178E_13</vt:lpwstr>
  </property>
  <property fmtid="{D5CDD505-2E9C-101B-9397-08002B2CF9AE}" pid="4" name="KSOReadingLayout">
    <vt:bool>false</vt:bool>
  </property>
  <property fmtid="{D5CDD505-2E9C-101B-9397-08002B2CF9AE}" pid="5" name="CalculationRule">
    <vt:i4>0</vt:i4>
  </property>
</Properties>
</file>