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190" windowHeight="8730"/>
  </bookViews>
  <sheets>
    <sheet name="表一、财政拨款收支总表" sheetId="44" r:id="rId1"/>
    <sheet name="表二、一般公共预算支出预算表" sheetId="45" r:id="rId2"/>
    <sheet name="表三、一般公共预算基本支出预算表" sheetId="46" r:id="rId3"/>
    <sheet name="表四、政府性基金预算支出预算表" sheetId="47" r:id="rId4"/>
    <sheet name="表五、国有资本经营预算支出预算表" sheetId="48" r:id="rId5"/>
    <sheet name="表六、部门收支预算总表" sheetId="52" r:id="rId6"/>
    <sheet name="表七、部门收入预算表" sheetId="53" r:id="rId7"/>
    <sheet name="表八、部门支出预算表" sheetId="55" r:id="rId8"/>
    <sheet name="表九、政府采购表" sheetId="56" r:id="rId9"/>
    <sheet name="表十、政府购买服务表" sheetId="57" r:id="rId10"/>
    <sheet name="表十二、三公经费表" sheetId="59" r:id="rId11"/>
    <sheet name="表十一、项目支出表" sheetId="60" r:id="rId12"/>
  </sheets>
  <definedNames>
    <definedName name="_xlnm.Print_Area" localSheetId="7">表八、部门支出预算表!$A$1:$E$14</definedName>
    <definedName name="_xlnm.Print_Area" localSheetId="1">表二、一般公共预算支出预算表!$A$1:$E$14</definedName>
    <definedName name="_xlnm.Print_Area" localSheetId="8">表九、政府采购表!$A$1:$T$6</definedName>
    <definedName name="_xlnm.Print_Area" localSheetId="5">表六、部门收支预算总表!$A$1:$D$34</definedName>
    <definedName name="_xlnm.Print_Area" localSheetId="6">表七、部门收入预算表!$A$1:$N$14</definedName>
    <definedName name="_xlnm.Print_Area" localSheetId="2">表三、一般公共预算基本支出预算表!$A$1:$C$28</definedName>
    <definedName name="_xlnm.Print_Area" localSheetId="9">表十、政府购买服务表!$A$1:$T$6</definedName>
    <definedName name="_xlnm.Print_Area" localSheetId="10">表十二、三公经费表!$A$1:$B$9</definedName>
    <definedName name="_xlnm.Print_Area" localSheetId="3">表四、政府性基金预算支出预算表!$A$1:$E$5</definedName>
    <definedName name="_xlnm.Print_Titles" localSheetId="7">表八、部门支出预算表!$1:$5</definedName>
    <definedName name="_xlnm.Print_Titles" localSheetId="1">表二、一般公共预算支出预算表!$1:$5</definedName>
    <definedName name="_xlnm.Print_Titles" localSheetId="8">表九、政府采购表!$1:$6</definedName>
    <definedName name="_xlnm.Print_Titles" localSheetId="5">表六、部门收支预算总表!$1:$5</definedName>
    <definedName name="_xlnm.Print_Titles" localSheetId="6">表七、部门收入预算表!$1:$5</definedName>
    <definedName name="_xlnm.Print_Titles" localSheetId="2">表三、一般公共预算基本支出预算表!$1:$5</definedName>
    <definedName name="_xlnm.Print_Titles" localSheetId="9">表十、政府购买服务表!$1:$6</definedName>
    <definedName name="_xlnm.Print_Titles" localSheetId="10">表十二、三公经费表!$1:$4</definedName>
    <definedName name="_xlnm.Print_Titles" localSheetId="3">表四、政府性基金预算支出预算表!$1:$5</definedName>
  </definedNames>
  <calcPr calcId="145621"/>
</workbook>
</file>

<file path=xl/calcChain.xml><?xml version="1.0" encoding="utf-8"?>
<calcChain xmlns="http://schemas.openxmlformats.org/spreadsheetml/2006/main">
  <c r="D11" i="44" l="1"/>
  <c r="D35" i="52" l="1"/>
  <c r="B33" i="52"/>
  <c r="D36" i="44" l="1"/>
  <c r="D7" i="44"/>
  <c r="D8" i="44"/>
  <c r="D9" i="44"/>
  <c r="D10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6" i="44"/>
</calcChain>
</file>

<file path=xl/sharedStrings.xml><?xml version="1.0" encoding="utf-8"?>
<sst xmlns="http://schemas.openxmlformats.org/spreadsheetml/2006/main" count="307" uniqueCount="205">
  <si>
    <t>收         入</t>
  </si>
  <si>
    <t>收入项目</t>
  </si>
  <si>
    <t>预算数</t>
  </si>
  <si>
    <t>支出功能分类科目</t>
  </si>
  <si>
    <t>一、一般公共预算拨款收入</t>
  </si>
  <si>
    <t>二、政府性基金预算拨款收入</t>
  </si>
  <si>
    <t>政府性基金收入</t>
  </si>
  <si>
    <t>三、纳入专户管理政府非税收入</t>
  </si>
  <si>
    <t>四、其他收入</t>
  </si>
  <si>
    <t xml:space="preserve">     事业收入</t>
  </si>
  <si>
    <t>事业收入</t>
  </si>
  <si>
    <t xml:space="preserve">     经营收入</t>
  </si>
  <si>
    <t>经营收入</t>
  </si>
  <si>
    <t xml:space="preserve">     上级补助收入</t>
  </si>
  <si>
    <t>上级补助收入</t>
  </si>
  <si>
    <t xml:space="preserve">     附属单位上缴收入</t>
  </si>
  <si>
    <t>附属单位上缴收入</t>
  </si>
  <si>
    <t xml:space="preserve">     其他</t>
  </si>
  <si>
    <t>九、社会保险基金支出</t>
  </si>
  <si>
    <t>十七、金融支出</t>
  </si>
  <si>
    <t>十八、援助其他地区支出</t>
  </si>
  <si>
    <t>二十、住房保障支出</t>
  </si>
  <si>
    <t>二十二、预备费</t>
  </si>
  <si>
    <t>二十三、国债还本付息支出</t>
  </si>
  <si>
    <t>二十四、其他支出</t>
  </si>
  <si>
    <t>二十五、转移性支出</t>
  </si>
  <si>
    <t>本 年 收 入 合 计</t>
  </si>
  <si>
    <t>本  年  支  出  合  计</t>
  </si>
  <si>
    <t>上年结余收入</t>
  </si>
  <si>
    <t>结转下年</t>
  </si>
  <si>
    <t>收   入   总   计</t>
  </si>
  <si>
    <t>支　出  总　计</t>
  </si>
  <si>
    <t>注：本表反映部门各项收入、支出预算安排情况。</t>
  </si>
  <si>
    <t>功能分类科目</t>
  </si>
  <si>
    <t>合计</t>
  </si>
  <si>
    <t>科目编码</t>
  </si>
  <si>
    <t>科目名称</t>
  </si>
  <si>
    <t>小计</t>
  </si>
  <si>
    <t>其他资金安排</t>
  </si>
  <si>
    <t>基本支出</t>
  </si>
  <si>
    <t>项目支出</t>
  </si>
  <si>
    <t xml:space="preserve">收   入             </t>
  </si>
  <si>
    <t>支  出</t>
  </si>
  <si>
    <t>项目</t>
  </si>
  <si>
    <t>一般公共预算财政拨款</t>
  </si>
  <si>
    <t>政府性基金预算财政拨款</t>
  </si>
  <si>
    <t>一、上年结转</t>
  </si>
  <si>
    <t>一、本年支出</t>
  </si>
  <si>
    <t>（一）一般公共服务支出</t>
  </si>
  <si>
    <t>（二）外交支出</t>
  </si>
  <si>
    <t>二、本年收入</t>
  </si>
  <si>
    <t>（三）国防支出</t>
  </si>
  <si>
    <t>（一）一般公共预算拨款</t>
  </si>
  <si>
    <t>（四）公共安全支出</t>
  </si>
  <si>
    <t xml:space="preserve">    经常收入预算拨款</t>
  </si>
  <si>
    <t>公共财政预算拨款</t>
  </si>
  <si>
    <t>（五）教育支出</t>
  </si>
  <si>
    <t>（六）科学技术支出</t>
  </si>
  <si>
    <t>（八）社会保障和就业支出</t>
  </si>
  <si>
    <t>（九）社会保险基金支出</t>
  </si>
  <si>
    <t>（十七）金融支出</t>
  </si>
  <si>
    <t>（十八）援助其他地区支出</t>
  </si>
  <si>
    <t>（二十）住房保障支出</t>
  </si>
  <si>
    <t>收入总计</t>
  </si>
  <si>
    <t>支出总计</t>
  </si>
  <si>
    <t>注：本表反映部门财政拨款收入、支出预算情况。</t>
  </si>
  <si>
    <t>经济分类科目</t>
  </si>
  <si>
    <t>本年政府性基金财政拨款支出</t>
  </si>
  <si>
    <t/>
  </si>
  <si>
    <t>单位编码</t>
  </si>
  <si>
    <t>单位名称（采购品目）</t>
  </si>
  <si>
    <t>公共财政预算收入安排</t>
  </si>
  <si>
    <t>纳入专户管理的政府非税收入安排</t>
  </si>
  <si>
    <t>社保基金收入</t>
  </si>
  <si>
    <t>国有资本经营收入</t>
  </si>
  <si>
    <t>上年结余安排</t>
  </si>
  <si>
    <t>专项收入</t>
  </si>
  <si>
    <t>行政事业性           收费收入</t>
  </si>
  <si>
    <t>罚没收入</t>
  </si>
  <si>
    <t>其他非税收入</t>
  </si>
  <si>
    <t>上年结余（公共财政资金）</t>
  </si>
  <si>
    <t>上年结余（政府性基金）</t>
  </si>
  <si>
    <t>上年结余（非部收入超收）</t>
  </si>
  <si>
    <t>上年结余（国资经营收入）</t>
  </si>
  <si>
    <t>上年结余（专户）</t>
  </si>
  <si>
    <t>上年结余（其他收入）</t>
  </si>
  <si>
    <t>**</t>
  </si>
  <si>
    <t>单位名称（采购服务项目）</t>
  </si>
  <si>
    <t>一般公共预算拨款收入</t>
  </si>
  <si>
    <t>政府性基金预算拨款收入</t>
  </si>
  <si>
    <t>纳入专户管理的政府非税收入</t>
  </si>
  <si>
    <t>其他收入</t>
  </si>
  <si>
    <t>其他</t>
  </si>
  <si>
    <t>公务接待费</t>
  </si>
  <si>
    <t>“三公”经费（公共财政预算拨款安排）</t>
  </si>
  <si>
    <t>因公出国（境）费</t>
  </si>
  <si>
    <t>公务用车购置及运行费</t>
  </si>
  <si>
    <t xml:space="preserve">    其中：公务用车运行维护费</t>
  </si>
  <si>
    <t xml:space="preserve">          公务用车购置</t>
  </si>
  <si>
    <t>2021年政府采购预算表</t>
  </si>
  <si>
    <t>2021年政府购买服务表</t>
  </si>
  <si>
    <t>教育支出</t>
  </si>
  <si>
    <t xml:space="preserve">  普通教育</t>
  </si>
  <si>
    <t xml:space="preserve">    小学教育</t>
  </si>
  <si>
    <t>社会保障和就业支出</t>
  </si>
  <si>
    <t xml:space="preserve">  行政事业单位养老支出</t>
  </si>
  <si>
    <t xml:space="preserve">    机关事业单位职业年金缴费支出</t>
  </si>
  <si>
    <t xml:space="preserve">    机关事业单位基本养老保险缴费支出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</si>
  <si>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</si>
  <si>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</si>
  <si>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</si>
  <si>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</si>
  <si>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</si>
  <si>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</si>
  <si>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</si>
  <si>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</si>
  <si>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</si>
  <si>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</si>
  <si>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</si>
  <si>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</si>
  <si>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工会经费</t>
  </si>
  <si>
    <t>对个人和家庭的补助</t>
  </si>
  <si>
    <t xml:space="preserve">  退休费</t>
  </si>
  <si>
    <t xml:space="preserve">  生活补助</t>
  </si>
  <si>
    <t xml:space="preserve">  其他对个人和家庭的补助</t>
  </si>
  <si>
    <t>表四</t>
  </si>
  <si>
    <t>2021年政府性基金预算支出预算表</t>
  </si>
  <si>
    <t>单位：万元</t>
  </si>
  <si>
    <t>表五</t>
  </si>
  <si>
    <t>2021年国有资本经营收支预算表</t>
  </si>
  <si>
    <t>国有资本经营预算财政拨款支出</t>
  </si>
  <si>
    <t>表九</t>
  </si>
  <si>
    <t>表十</t>
  </si>
  <si>
    <t>2021年项目支出表</t>
  </si>
  <si>
    <t>项目名称</t>
  </si>
  <si>
    <t>项目单位</t>
  </si>
  <si>
    <t>本年财政拨款</t>
  </si>
  <si>
    <t>财政拨款结转结余</t>
  </si>
  <si>
    <t>一般公共预算</t>
  </si>
  <si>
    <t>政府性基金预算</t>
  </si>
  <si>
    <t>国有资本经营预算</t>
  </si>
  <si>
    <t>财政专户管理资金</t>
  </si>
  <si>
    <t>单位资金</t>
  </si>
  <si>
    <t>表一</t>
  </si>
  <si>
    <t>2021年财政拨款收支预算总表</t>
  </si>
  <si>
    <t>国有资本经营预算拨款</t>
  </si>
  <si>
    <t>（二）政府性基金预算拨款</t>
  </si>
  <si>
    <t xml:space="preserve"> 纳入国库管理非税收入</t>
  </si>
  <si>
    <t>（七）文化旅游体育与传媒支出</t>
  </si>
  <si>
    <t>（三）国有资本经营预算拨款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</si>
  <si>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</si>
  <si>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</si>
  <si>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</si>
  <si>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</si>
  <si>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</si>
  <si>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</si>
  <si>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</si>
  <si>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（十九）自然资源海洋气象等支出</t>
  </si>
  <si>
    <t>（二十一）粮油物资储备支出</t>
  </si>
  <si>
    <t>（二十二）灾害防治及应急管理支出</t>
  </si>
  <si>
    <t>（二十三）预备费</t>
  </si>
  <si>
    <t>（二十四）国债还本付息支出</t>
  </si>
  <si>
    <t>（二十五）其他支出</t>
  </si>
  <si>
    <t>（二十六）转移性支出</t>
  </si>
  <si>
    <t>表二</t>
  </si>
  <si>
    <t>2021年一般公共预算支出预算表</t>
  </si>
  <si>
    <t>表三</t>
  </si>
  <si>
    <t>2021年一般公共预算基本支出预算表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</si>
  <si>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</si>
  <si>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</si>
  <si>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</si>
  <si>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</si>
  <si>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</si>
  <si>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表六</t>
  </si>
  <si>
    <t>2021年收支预算总表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</si>
  <si>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</si>
  <si>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</si>
  <si>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</si>
  <si>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</si>
  <si>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</si>
  <si>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</si>
  <si>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</si>
  <si>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八、社会保障与就业支出</t>
  </si>
  <si>
    <t>五、国有资本经营预算拨款收入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</si>
  <si>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</si>
  <si>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</si>
  <si>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</si>
  <si>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</si>
  <si>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</si>
  <si>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</si>
  <si>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</si>
  <si>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十九、自然资源海洋气象等支出</t>
  </si>
  <si>
    <t>二十一、粮油物资储备支出</t>
  </si>
  <si>
    <t>二十二、灾害防治及应急管理支出</t>
  </si>
  <si>
    <t>表七</t>
  </si>
  <si>
    <t>2021年收入预算总表</t>
  </si>
  <si>
    <t>上年结转</t>
  </si>
  <si>
    <t>国有资本经营预算拨款收入</t>
  </si>
  <si>
    <t>表八</t>
  </si>
  <si>
    <t>2021年支出预算总表</t>
  </si>
  <si>
    <t xml:space="preserve">    初中教育</t>
  </si>
  <si>
    <t>单位名称:曹村镇中心学校 和 曹村镇中心校（小学） 和 曹村镇中心校（初中）</t>
    <phoneticPr fontId="8" type="noConversion"/>
  </si>
  <si>
    <t>单位名称:曹村镇中心学校 和 曹村镇中心校（小学） 和 曹村镇中心校（初中）</t>
    <phoneticPr fontId="8" type="noConversion"/>
  </si>
  <si>
    <t>单位名称:曹村镇中心学校 和 曹村镇中心校（小学） 和 曹村镇中心校（初中）</t>
    <phoneticPr fontId="8" type="noConversion"/>
  </si>
  <si>
    <t>单位名称：曹村镇中心学校 和 曹村镇中心校（小学） 和 曹村镇中心校（初中）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</si>
</sst>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"/>
    <numFmt numFmtId="177" formatCode="#,##0.0000"/>
    <numFmt numFmtId="178" formatCode="0.00_ "/>
    <numFmt numFmtId="179" formatCode="0.00_);[Red]\(0.00\)"/>
    <numFmt numFmtId="180" formatCode="#,##0.00_ "/>
    <numFmt numFmtId="181" formatCode="* #,##0.00;* \-#,##0.00;* &quot;&quot;??;@"/>
    <numFmt numFmtId="182" formatCode="#,##0.00_);[Red]\(#,##0.00\)"/>
  </numFmts>
  <fonts count="27"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8"/>
      <name val="华文中宋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u/>
      <sz val="18"/>
      <name val="华文中宋"/>
      <family val="3"/>
      <charset val="134"/>
    </font>
    <font>
      <b/>
      <sz val="18"/>
      <color indexed="8"/>
      <name val="华文中宋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Helv"/>
      <family val="2"/>
    </font>
    <font>
      <sz val="11"/>
      <color indexed="16"/>
      <name val="宋体"/>
      <family val="3"/>
      <charset val="134"/>
    </font>
    <font>
      <b/>
      <sz val="15"/>
      <name val="宋体"/>
      <family val="3"/>
      <charset val="134"/>
    </font>
    <font>
      <sz val="11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0" fontId="8" fillId="0" borderId="0"/>
    <xf numFmtId="0" fontId="8" fillId="0" borderId="0"/>
    <xf numFmtId="0" fontId="20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0" borderId="0"/>
  </cellStyleXfs>
  <cellXfs count="225">
    <xf numFmtId="0" fontId="0" fillId="0" borderId="0" xfId="0"/>
    <xf numFmtId="0" fontId="1" fillId="0" borderId="0" xfId="25"/>
    <xf numFmtId="0" fontId="8" fillId="0" borderId="0" xfId="25" applyFont="1" applyAlignment="1">
      <alignment vertical="center"/>
    </xf>
    <xf numFmtId="0" fontId="8" fillId="0" borderId="0" xfId="25" applyFont="1"/>
    <xf numFmtId="0" fontId="4" fillId="0" borderId="1" xfId="23" applyNumberFormat="1" applyFont="1" applyFill="1" applyBorder="1" applyAlignment="1" applyProtection="1">
      <alignment horizontal="center" vertical="center"/>
    </xf>
    <xf numFmtId="0" fontId="4" fillId="0" borderId="0" xfId="23" applyFont="1" applyFill="1" applyBorder="1" applyAlignment="1">
      <alignment vertical="center"/>
    </xf>
    <xf numFmtId="0" fontId="8" fillId="0" borderId="0" xfId="23">
      <alignment vertical="center"/>
    </xf>
    <xf numFmtId="178" fontId="1" fillId="0" borderId="0" xfId="25" applyNumberFormat="1"/>
    <xf numFmtId="0" fontId="14" fillId="0" borderId="0" xfId="22" applyFont="1">
      <alignment vertical="center"/>
    </xf>
    <xf numFmtId="0" fontId="4" fillId="0" borderId="0" xfId="22" applyFont="1" applyFill="1" applyAlignment="1">
      <alignment vertical="center"/>
    </xf>
    <xf numFmtId="0" fontId="4" fillId="0" borderId="0" xfId="22" applyFont="1" applyFill="1" applyAlignment="1">
      <alignment horizontal="center" vertical="center"/>
    </xf>
    <xf numFmtId="0" fontId="8" fillId="0" borderId="0" xfId="22">
      <alignment vertical="center"/>
    </xf>
    <xf numFmtId="181" fontId="4" fillId="0" borderId="0" xfId="22" applyNumberFormat="1" applyFont="1" applyFill="1" applyAlignment="1">
      <alignment horizontal="center" vertical="center"/>
    </xf>
    <xf numFmtId="0" fontId="4" fillId="0" borderId="0" xfId="22" applyFont="1" applyFill="1" applyAlignment="1">
      <alignment horizontal="left" vertical="center"/>
    </xf>
    <xf numFmtId="0" fontId="4" fillId="0" borderId="0" xfId="24" applyFont="1" applyFill="1" applyAlignment="1">
      <alignment horizontal="center" vertical="center"/>
    </xf>
    <xf numFmtId="0" fontId="8" fillId="0" borderId="0" xfId="24">
      <alignment vertical="center"/>
    </xf>
    <xf numFmtId="181" fontId="4" fillId="0" borderId="0" xfId="24" applyNumberFormat="1" applyFont="1" applyFill="1" applyAlignment="1">
      <alignment horizontal="center" vertical="center"/>
    </xf>
    <xf numFmtId="0" fontId="4" fillId="0" borderId="0" xfId="24" applyFont="1" applyFill="1" applyAlignment="1">
      <alignment horizontal="left" vertical="center"/>
    </xf>
    <xf numFmtId="0" fontId="8" fillId="0" borderId="0" xfId="21">
      <alignment vertical="center"/>
    </xf>
    <xf numFmtId="0" fontId="2" fillId="0" borderId="1" xfId="25" applyFont="1" applyFill="1" applyBorder="1" applyAlignment="1">
      <alignment vertical="center"/>
    </xf>
    <xf numFmtId="4" fontId="8" fillId="0" borderId="1" xfId="25" applyNumberFormat="1" applyFont="1" applyFill="1" applyBorder="1" applyAlignment="1" applyProtection="1">
      <alignment horizontal="right" vertical="center"/>
    </xf>
    <xf numFmtId="0" fontId="8" fillId="0" borderId="0" xfId="25" applyFont="1" applyFill="1" applyAlignment="1">
      <alignment vertical="center"/>
    </xf>
    <xf numFmtId="182" fontId="11" fillId="0" borderId="1" xfId="0" applyNumberFormat="1" applyFont="1" applyFill="1" applyBorder="1" applyAlignment="1">
      <alignment horizontal="right" vertical="center"/>
    </xf>
    <xf numFmtId="182" fontId="4" fillId="0" borderId="1" xfId="25" applyNumberFormat="1" applyFont="1" applyFill="1" applyBorder="1" applyAlignment="1" applyProtection="1">
      <alignment horizontal="right" vertical="center"/>
    </xf>
    <xf numFmtId="182" fontId="8" fillId="0" borderId="1" xfId="25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horizontal="center" vertical="center"/>
    </xf>
    <xf numFmtId="182" fontId="22" fillId="0" borderId="1" xfId="0" applyNumberFormat="1" applyFont="1" applyFill="1" applyBorder="1" applyAlignment="1">
      <alignment horizontal="right"/>
    </xf>
    <xf numFmtId="0" fontId="0" fillId="0" borderId="1" xfId="0" applyNumberFormat="1" applyFill="1" applyBorder="1" applyAlignment="1">
      <alignment horizontal="left" vertical="center"/>
    </xf>
    <xf numFmtId="0" fontId="8" fillId="0" borderId="1" xfId="25" applyNumberFormat="1" applyFont="1" applyFill="1" applyBorder="1" applyAlignment="1">
      <alignment horizontal="left" vertical="center"/>
    </xf>
    <xf numFmtId="0" fontId="1" fillId="0" borderId="0" xfId="25" applyFill="1"/>
    <xf numFmtId="0" fontId="0" fillId="0" borderId="0" xfId="0" applyFill="1"/>
    <xf numFmtId="178" fontId="13" fillId="0" borderId="1" xfId="0" applyNumberFormat="1" applyFont="1" applyFill="1" applyBorder="1" applyAlignment="1">
      <alignment horizontal="right" vertical="center"/>
    </xf>
    <xf numFmtId="178" fontId="8" fillId="0" borderId="1" xfId="23" applyNumberFormat="1" applyFont="1" applyFill="1" applyBorder="1" applyAlignment="1" applyProtection="1">
      <alignment horizontal="right" vertical="center"/>
    </xf>
    <xf numFmtId="0" fontId="8" fillId="0" borderId="0" xfId="23" applyFill="1" applyAlignment="1">
      <alignment horizontal="left" vertical="center"/>
    </xf>
    <xf numFmtId="178" fontId="13" fillId="0" borderId="1" xfId="0" applyNumberFormat="1" applyFont="1" applyFill="1" applyBorder="1"/>
    <xf numFmtId="0" fontId="0" fillId="0" borderId="1" xfId="0" applyFill="1" applyBorder="1"/>
    <xf numFmtId="178" fontId="0" fillId="0" borderId="1" xfId="0" applyNumberFormat="1" applyFill="1" applyBorder="1"/>
    <xf numFmtId="0" fontId="4" fillId="0" borderId="0" xfId="23" applyFont="1" applyFill="1">
      <alignment vertical="center"/>
    </xf>
    <xf numFmtId="182" fontId="8" fillId="0" borderId="1" xfId="25" applyNumberFormat="1" applyFont="1" applyFill="1" applyBorder="1" applyAlignment="1">
      <alignment horizontal="right" vertical="center"/>
    </xf>
    <xf numFmtId="4" fontId="8" fillId="0" borderId="1" xfId="26" applyNumberFormat="1" applyFont="1" applyFill="1" applyBorder="1" applyAlignment="1">
      <alignment horizontal="right" vertical="center" wrapText="1"/>
    </xf>
    <xf numFmtId="0" fontId="8" fillId="0" borderId="1" xfId="25" applyNumberFormat="1" applyFont="1" applyFill="1" applyBorder="1" applyAlignment="1">
      <alignment vertical="center"/>
    </xf>
    <xf numFmtId="180" fontId="8" fillId="0" borderId="1" xfId="23" applyNumberFormat="1" applyFont="1" applyFill="1" applyBorder="1" applyAlignment="1" applyProtection="1">
      <alignment horizontal="right" vertical="center"/>
    </xf>
    <xf numFmtId="178" fontId="8" fillId="0" borderId="1" xfId="23" applyNumberFormat="1" applyFont="1" applyFill="1" applyBorder="1" applyAlignment="1">
      <alignment horizontal="right" vertical="center"/>
    </xf>
    <xf numFmtId="4" fontId="4" fillId="0" borderId="4" xfId="22" applyNumberFormat="1" applyFont="1" applyFill="1" applyBorder="1" applyAlignment="1" applyProtection="1">
      <alignment horizontal="right" vertical="center"/>
    </xf>
    <xf numFmtId="4" fontId="4" fillId="0" borderId="1" xfId="22" applyNumberFormat="1" applyFont="1" applyFill="1" applyBorder="1" applyAlignment="1" applyProtection="1">
      <alignment horizontal="right" vertical="center"/>
    </xf>
    <xf numFmtId="4" fontId="4" fillId="0" borderId="3" xfId="22" applyNumberFormat="1" applyFont="1" applyFill="1" applyBorder="1" applyAlignment="1" applyProtection="1">
      <alignment horizontal="right" vertical="center"/>
    </xf>
    <xf numFmtId="49" fontId="4" fillId="0" borderId="3" xfId="22" applyNumberFormat="1" applyFont="1" applyFill="1" applyBorder="1" applyAlignment="1" applyProtection="1">
      <alignment horizontal="left" vertical="center"/>
    </xf>
    <xf numFmtId="180" fontId="4" fillId="0" borderId="4" xfId="24" applyNumberFormat="1" applyFont="1" applyFill="1" applyBorder="1" applyAlignment="1" applyProtection="1">
      <alignment horizontal="right" vertical="center"/>
    </xf>
    <xf numFmtId="180" fontId="4" fillId="0" borderId="1" xfId="24" applyNumberFormat="1" applyFont="1" applyFill="1" applyBorder="1" applyAlignment="1" applyProtection="1">
      <alignment horizontal="right" vertical="center"/>
    </xf>
    <xf numFmtId="180" fontId="4" fillId="0" borderId="3" xfId="24" applyNumberFormat="1" applyFont="1" applyFill="1" applyBorder="1" applyAlignment="1" applyProtection="1">
      <alignment horizontal="right" vertical="center"/>
    </xf>
    <xf numFmtId="49" fontId="4" fillId="0" borderId="3" xfId="24" applyNumberFormat="1" applyFont="1" applyFill="1" applyBorder="1" applyAlignment="1" applyProtection="1">
      <alignment horizontal="left" vertical="center" wrapText="1"/>
    </xf>
    <xf numFmtId="49" fontId="4" fillId="0" borderId="3" xfId="24" applyNumberFormat="1" applyFont="1" applyFill="1" applyBorder="1" applyAlignment="1" applyProtection="1">
      <alignment horizontal="left" vertical="center"/>
    </xf>
    <xf numFmtId="180" fontId="8" fillId="0" borderId="2" xfId="21" applyNumberFormat="1" applyFont="1" applyFill="1" applyBorder="1" applyAlignment="1" applyProtection="1">
      <alignment horizontal="right" vertical="center"/>
    </xf>
    <xf numFmtId="180" fontId="8" fillId="0" borderId="5" xfId="21" applyNumberFormat="1" applyFont="1" applyFill="1" applyBorder="1" applyAlignment="1" applyProtection="1">
      <alignment horizontal="right" vertical="center"/>
    </xf>
    <xf numFmtId="0" fontId="8" fillId="0" borderId="3" xfId="21" applyFill="1" applyBorder="1">
      <alignment vertical="center"/>
    </xf>
    <xf numFmtId="180" fontId="8" fillId="0" borderId="1" xfId="21" applyNumberFormat="1" applyFont="1" applyFill="1" applyBorder="1" applyAlignment="1" applyProtection="1">
      <alignment horizontal="right" vertical="center"/>
    </xf>
    <xf numFmtId="0" fontId="8" fillId="0" borderId="3" xfId="2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25" applyFont="1"/>
    <xf numFmtId="0" fontId="4" fillId="0" borderId="0" xfId="25" applyFont="1" applyFill="1" applyBorder="1" applyAlignment="1">
      <alignment vertical="center"/>
    </xf>
    <xf numFmtId="0" fontId="4" fillId="0" borderId="0" xfId="25" applyFont="1" applyFill="1" applyBorder="1" applyAlignment="1">
      <alignment horizontal="right" vertical="center"/>
    </xf>
    <xf numFmtId="0" fontId="8" fillId="0" borderId="0" xfId="25" applyFont="1" applyAlignment="1">
      <alignment vertical="center"/>
    </xf>
    <xf numFmtId="0" fontId="8" fillId="0" borderId="0" xfId="25" applyFont="1"/>
    <xf numFmtId="0" fontId="4" fillId="0" borderId="0" xfId="25" applyFont="1" applyFill="1" applyBorder="1" applyAlignment="1">
      <alignment horizontal="left" vertical="center"/>
    </xf>
    <xf numFmtId="0" fontId="5" fillId="0" borderId="1" xfId="25" applyNumberFormat="1" applyFont="1" applyFill="1" applyBorder="1" applyAlignment="1" applyProtection="1">
      <alignment horizontal="center" vertical="center"/>
    </xf>
    <xf numFmtId="0" fontId="5" fillId="0" borderId="1" xfId="25" applyNumberFormat="1" applyFont="1" applyFill="1" applyBorder="1" applyAlignment="1" applyProtection="1">
      <alignment horizontal="center" vertical="center" wrapText="1"/>
    </xf>
    <xf numFmtId="0" fontId="2" fillId="0" borderId="1" xfId="25" applyFont="1" applyBorder="1" applyAlignment="1">
      <alignment vertical="center"/>
    </xf>
    <xf numFmtId="176" fontId="2" fillId="0" borderId="1" xfId="25" applyNumberFormat="1" applyFont="1" applyFill="1" applyBorder="1" applyAlignment="1">
      <alignment vertical="center"/>
    </xf>
    <xf numFmtId="4" fontId="8" fillId="0" borderId="1" xfId="25" applyNumberFormat="1" applyFont="1" applyFill="1" applyBorder="1" applyAlignment="1">
      <alignment horizontal="right" vertical="center"/>
    </xf>
    <xf numFmtId="0" fontId="8" fillId="0" borderId="1" xfId="25" applyFont="1" applyBorder="1" applyAlignment="1">
      <alignment vertical="center"/>
    </xf>
    <xf numFmtId="176" fontId="2" fillId="0" borderId="1" xfId="25" applyNumberFormat="1" applyFont="1" applyFill="1" applyBorder="1" applyAlignment="1" applyProtection="1">
      <alignment horizontal="right" vertical="center"/>
    </xf>
    <xf numFmtId="176" fontId="2" fillId="0" borderId="1" xfId="25" applyNumberFormat="1" applyFont="1" applyFill="1" applyBorder="1" applyAlignment="1" applyProtection="1">
      <alignment vertical="center"/>
    </xf>
    <xf numFmtId="0" fontId="4" fillId="0" borderId="1" xfId="23" applyFont="1" applyFill="1" applyBorder="1" applyAlignment="1">
      <alignment vertical="center"/>
    </xf>
    <xf numFmtId="0" fontId="4" fillId="0" borderId="1" xfId="23" applyFont="1" applyFill="1" applyBorder="1">
      <alignment vertical="center"/>
    </xf>
    <xf numFmtId="0" fontId="4" fillId="0" borderId="1" xfId="23" applyNumberFormat="1" applyFont="1" applyFill="1" applyBorder="1" applyAlignment="1" applyProtection="1">
      <alignment horizontal="left" vertical="center"/>
    </xf>
    <xf numFmtId="4" fontId="8" fillId="0" borderId="1" xfId="25" applyNumberFormat="1" applyFont="1" applyBorder="1" applyAlignment="1">
      <alignment vertical="center"/>
    </xf>
    <xf numFmtId="4" fontId="8" fillId="0" borderId="1" xfId="25" applyNumberFormat="1" applyFont="1" applyFill="1" applyBorder="1" applyAlignment="1">
      <alignment horizontal="left"/>
    </xf>
    <xf numFmtId="4" fontId="8" fillId="0" borderId="1" xfId="25" applyNumberFormat="1" applyFont="1" applyFill="1" applyBorder="1" applyAlignment="1">
      <alignment vertical="center"/>
    </xf>
    <xf numFmtId="176" fontId="2" fillId="0" borderId="1" xfId="25" applyNumberFormat="1" applyFont="1" applyFill="1" applyBorder="1" applyAlignment="1">
      <alignment horizontal="right" vertical="center"/>
    </xf>
    <xf numFmtId="0" fontId="4" fillId="0" borderId="0" xfId="25" applyFont="1" applyFill="1" applyAlignment="1">
      <alignment vertical="center"/>
    </xf>
    <xf numFmtId="176" fontId="5" fillId="0" borderId="1" xfId="25" applyNumberFormat="1" applyFont="1" applyFill="1" applyBorder="1" applyAlignment="1" applyProtection="1">
      <alignment horizontal="center" vertical="center"/>
    </xf>
    <xf numFmtId="4" fontId="8" fillId="0" borderId="1" xfId="25" applyNumberFormat="1" applyFont="1" applyFill="1" applyBorder="1" applyAlignment="1" applyProtection="1">
      <alignment horizontal="center" vertical="center"/>
    </xf>
    <xf numFmtId="0" fontId="8" fillId="0" borderId="0" xfId="25" applyFont="1" applyFill="1"/>
    <xf numFmtId="0" fontId="4" fillId="0" borderId="1" xfId="25" applyFont="1" applyFill="1" applyBorder="1" applyAlignment="1">
      <alignment vertical="center"/>
    </xf>
    <xf numFmtId="0" fontId="16" fillId="0" borderId="1" xfId="25" applyFont="1" applyFill="1" applyBorder="1" applyAlignment="1">
      <alignment horizontal="center" vertical="center" wrapText="1"/>
    </xf>
    <xf numFmtId="176" fontId="4" fillId="0" borderId="1" xfId="25" applyNumberFormat="1" applyFont="1" applyFill="1" applyBorder="1" applyAlignment="1">
      <alignment vertical="center"/>
    </xf>
    <xf numFmtId="182" fontId="2" fillId="0" borderId="1" xfId="25" applyNumberFormat="1" applyFont="1" applyFill="1" applyBorder="1" applyAlignment="1" applyProtection="1">
      <alignment horizontal="right" vertical="center"/>
    </xf>
    <xf numFmtId="180" fontId="2" fillId="0" borderId="1" xfId="25" applyNumberFormat="1" applyFont="1" applyFill="1" applyBorder="1" applyAlignment="1" applyProtection="1">
      <alignment horizontal="right" vertical="center"/>
    </xf>
    <xf numFmtId="0" fontId="0" fillId="0" borderId="0" xfId="0"/>
    <xf numFmtId="0" fontId="2" fillId="0" borderId="0" xfId="25" applyFont="1"/>
    <xf numFmtId="176" fontId="4" fillId="0" borderId="0" xfId="25" applyNumberFormat="1" applyFont="1" applyFill="1" applyBorder="1" applyAlignment="1">
      <alignment horizontal="right" vertical="center"/>
    </xf>
    <xf numFmtId="0" fontId="1" fillId="0" borderId="0" xfId="25" applyAlignment="1">
      <alignment horizontal="center"/>
    </xf>
    <xf numFmtId="176" fontId="5" fillId="0" borderId="1" xfId="25" applyNumberFormat="1" applyFont="1" applyFill="1" applyBorder="1" applyAlignment="1">
      <alignment horizontal="center" vertical="center"/>
    </xf>
    <xf numFmtId="0" fontId="5" fillId="0" borderId="1" xfId="25" applyFont="1" applyBorder="1" applyAlignment="1">
      <alignment horizontal="center" vertical="center" wrapText="1"/>
    </xf>
    <xf numFmtId="4" fontId="8" fillId="0" borderId="1" xfId="25" applyNumberFormat="1" applyFont="1" applyFill="1" applyBorder="1" applyAlignment="1">
      <alignment horizontal="right" vertical="center"/>
    </xf>
    <xf numFmtId="176" fontId="4" fillId="0" borderId="0" xfId="25" applyNumberFormat="1" applyFont="1" applyFill="1" applyBorder="1" applyAlignment="1">
      <alignment horizontal="left" vertical="center"/>
    </xf>
    <xf numFmtId="0" fontId="0" fillId="0" borderId="0" xfId="0"/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0" fillId="0" borderId="0" xfId="0"/>
    <xf numFmtId="0" fontId="2" fillId="0" borderId="0" xfId="25" applyFont="1"/>
    <xf numFmtId="0" fontId="3" fillId="0" borderId="0" xfId="25" applyNumberFormat="1" applyFont="1" applyFill="1" applyBorder="1" applyAlignment="1" applyProtection="1">
      <alignment horizontal="centerContinuous" vertical="center"/>
    </xf>
    <xf numFmtId="0" fontId="9" fillId="0" borderId="0" xfId="25" applyNumberFormat="1" applyFont="1" applyFill="1" applyBorder="1" applyAlignment="1" applyProtection="1">
      <alignment horizontal="centerContinuous" vertical="center"/>
    </xf>
    <xf numFmtId="0" fontId="4" fillId="0" borderId="0" xfId="25" applyFont="1" applyFill="1" applyBorder="1" applyAlignment="1">
      <alignment vertical="center"/>
    </xf>
    <xf numFmtId="0" fontId="4" fillId="0" borderId="0" xfId="25" applyFont="1" applyFill="1" applyBorder="1" applyAlignment="1">
      <alignment horizontal="right" vertical="center"/>
    </xf>
    <xf numFmtId="0" fontId="5" fillId="0" borderId="1" xfId="26" applyFont="1" applyBorder="1" applyAlignment="1">
      <alignment horizontal="center" vertical="center" wrapText="1"/>
    </xf>
    <xf numFmtId="0" fontId="0" fillId="0" borderId="0" xfId="0"/>
    <xf numFmtId="0" fontId="2" fillId="0" borderId="0" xfId="25" applyFont="1"/>
    <xf numFmtId="0" fontId="3" fillId="0" borderId="0" xfId="25" applyNumberFormat="1" applyFont="1" applyFill="1" applyBorder="1" applyAlignment="1" applyProtection="1">
      <alignment horizontal="centerContinuous" vertical="center"/>
    </xf>
    <xf numFmtId="0" fontId="9" fillId="0" borderId="0" xfId="25" applyNumberFormat="1" applyFont="1" applyFill="1" applyBorder="1" applyAlignment="1" applyProtection="1">
      <alignment horizontal="centerContinuous" vertical="center"/>
    </xf>
    <xf numFmtId="0" fontId="4" fillId="0" borderId="0" xfId="25" applyFont="1" applyFill="1" applyBorder="1" applyAlignment="1">
      <alignment vertical="center"/>
    </xf>
    <xf numFmtId="0" fontId="4" fillId="0" borderId="0" xfId="25" applyFont="1" applyFill="1" applyBorder="1" applyAlignment="1">
      <alignment horizontal="right" vertical="center"/>
    </xf>
    <xf numFmtId="0" fontId="5" fillId="0" borderId="1" xfId="26" applyFont="1" applyBorder="1" applyAlignment="1">
      <alignment horizontal="center" vertical="center" wrapText="1"/>
    </xf>
    <xf numFmtId="0" fontId="0" fillId="0" borderId="0" xfId="0"/>
    <xf numFmtId="0" fontId="4" fillId="0" borderId="1" xfId="23" applyFont="1" applyFill="1" applyBorder="1" applyAlignment="1">
      <alignment vertical="center"/>
    </xf>
    <xf numFmtId="0" fontId="4" fillId="0" borderId="1" xfId="23" applyFont="1" applyFill="1" applyBorder="1">
      <alignment vertical="center"/>
    </xf>
    <xf numFmtId="0" fontId="4" fillId="0" borderId="1" xfId="23" applyNumberFormat="1" applyFont="1" applyFill="1" applyBorder="1" applyAlignment="1" applyProtection="1">
      <alignment horizontal="left" vertical="center"/>
    </xf>
    <xf numFmtId="0" fontId="4" fillId="0" borderId="1" xfId="23" applyNumberFormat="1" applyFont="1" applyFill="1" applyBorder="1" applyAlignment="1" applyProtection="1">
      <alignment horizontal="center" vertical="center"/>
    </xf>
    <xf numFmtId="0" fontId="8" fillId="0" borderId="0" xfId="23" applyFill="1">
      <alignment vertical="center"/>
    </xf>
    <xf numFmtId="0" fontId="4" fillId="0" borderId="0" xfId="23" applyFont="1" applyFill="1" applyBorder="1" applyAlignment="1">
      <alignment vertical="center"/>
    </xf>
    <xf numFmtId="0" fontId="8" fillId="0" borderId="0" xfId="23">
      <alignment vertical="center"/>
    </xf>
    <xf numFmtId="0" fontId="14" fillId="0" borderId="0" xfId="23" applyNumberFormat="1" applyFont="1" applyFill="1" applyAlignment="1" applyProtection="1">
      <alignment horizontal="centerContinuous" vertical="center"/>
    </xf>
    <xf numFmtId="0" fontId="15" fillId="0" borderId="0" xfId="23" applyNumberFormat="1" applyFont="1" applyFill="1" applyAlignment="1" applyProtection="1">
      <alignment horizontal="centerContinuous" vertical="center"/>
    </xf>
    <xf numFmtId="0" fontId="16" fillId="0" borderId="0" xfId="23" applyNumberFormat="1" applyFont="1" applyFill="1" applyAlignment="1" applyProtection="1">
      <alignment horizontal="centerContinuous" vertical="center"/>
    </xf>
    <xf numFmtId="4" fontId="16" fillId="0" borderId="0" xfId="23" applyNumberFormat="1" applyFont="1" applyFill="1" applyAlignment="1" applyProtection="1">
      <alignment horizontal="centerContinuous" vertical="center"/>
    </xf>
    <xf numFmtId="0" fontId="4" fillId="0" borderId="0" xfId="23" applyFont="1">
      <alignment vertical="center"/>
    </xf>
    <xf numFmtId="0" fontId="4" fillId="0" borderId="0" xfId="23" applyFont="1" applyFill="1" applyAlignment="1">
      <alignment vertical="center"/>
    </xf>
    <xf numFmtId="0" fontId="4" fillId="0" borderId="0" xfId="23" applyFont="1" applyFill="1" applyAlignment="1">
      <alignment horizontal="right" vertical="center"/>
    </xf>
    <xf numFmtId="0" fontId="4" fillId="0" borderId="1" xfId="23" applyNumberFormat="1" applyFont="1" applyFill="1" applyBorder="1" applyAlignment="1" applyProtection="1">
      <alignment horizontal="centerContinuous" vertical="center"/>
    </xf>
    <xf numFmtId="0" fontId="4" fillId="0" borderId="0" xfId="23" applyNumberFormat="1" applyFont="1" applyFill="1" applyBorder="1" applyAlignment="1" applyProtection="1">
      <alignment horizontal="center" vertical="center"/>
    </xf>
    <xf numFmtId="0" fontId="4" fillId="0" borderId="1" xfId="23" applyNumberFormat="1" applyFont="1" applyFill="1" applyBorder="1" applyAlignment="1" applyProtection="1">
      <alignment vertical="center"/>
    </xf>
    <xf numFmtId="179" fontId="4" fillId="0" borderId="1" xfId="23" applyNumberFormat="1" applyFont="1" applyFill="1" applyBorder="1" applyAlignment="1">
      <alignment vertical="center"/>
    </xf>
    <xf numFmtId="178" fontId="4" fillId="0" borderId="1" xfId="23" applyNumberFormat="1" applyFont="1" applyFill="1" applyBorder="1" applyAlignment="1" applyProtection="1">
      <alignment horizontal="right" vertical="center"/>
    </xf>
    <xf numFmtId="180" fontId="8" fillId="0" borderId="1" xfId="23" applyNumberFormat="1" applyFont="1" applyBorder="1">
      <alignment vertical="center"/>
    </xf>
    <xf numFmtId="180" fontId="8" fillId="0" borderId="1" xfId="23" applyNumberFormat="1" applyFont="1" applyFill="1" applyBorder="1" applyAlignment="1">
      <alignment horizontal="right" vertical="center"/>
    </xf>
    <xf numFmtId="0" fontId="0" fillId="0" borderId="0" xfId="0"/>
    <xf numFmtId="0" fontId="5" fillId="0" borderId="1" xfId="25" applyFont="1" applyBorder="1" applyAlignment="1">
      <alignment horizontal="center" vertical="center"/>
    </xf>
    <xf numFmtId="0" fontId="1" fillId="0" borderId="0" xfId="25" applyAlignment="1">
      <alignment horizontal="center"/>
    </xf>
    <xf numFmtId="0" fontId="5" fillId="0" borderId="1" xfId="25" applyFont="1" applyBorder="1" applyAlignment="1">
      <alignment horizontal="center" vertical="center" wrapText="1"/>
    </xf>
    <xf numFmtId="4" fontId="2" fillId="0" borderId="0" xfId="25" applyNumberFormat="1" applyFont="1" applyFill="1"/>
    <xf numFmtId="178" fontId="1" fillId="0" borderId="0" xfId="25" applyNumberFormat="1" applyAlignment="1">
      <alignment horizontal="center"/>
    </xf>
    <xf numFmtId="4" fontId="1" fillId="0" borderId="0" xfId="25" applyNumberFormat="1" applyFill="1"/>
    <xf numFmtId="0" fontId="0" fillId="0" borderId="0" xfId="0"/>
    <xf numFmtId="0" fontId="2" fillId="0" borderId="0" xfId="25" applyFont="1"/>
    <xf numFmtId="176" fontId="4" fillId="0" borderId="0" xfId="25" applyNumberFormat="1" applyFont="1" applyFill="1" applyBorder="1" applyAlignment="1">
      <alignment horizontal="right" vertical="center"/>
    </xf>
    <xf numFmtId="0" fontId="5" fillId="0" borderId="1" xfId="25" applyFont="1" applyBorder="1" applyAlignment="1">
      <alignment horizontal="center" vertical="center" wrapText="1"/>
    </xf>
    <xf numFmtId="4" fontId="8" fillId="0" borderId="1" xfId="25" applyNumberFormat="1" applyFont="1" applyFill="1" applyBorder="1" applyAlignment="1">
      <alignment horizontal="right" vertical="center"/>
    </xf>
    <xf numFmtId="176" fontId="4" fillId="0" borderId="0" xfId="25" applyNumberFormat="1" applyFont="1" applyFill="1" applyBorder="1" applyAlignment="1">
      <alignment horizontal="left" vertical="center"/>
    </xf>
    <xf numFmtId="0" fontId="0" fillId="0" borderId="0" xfId="0"/>
    <xf numFmtId="0" fontId="7" fillId="0" borderId="0" xfId="22" applyFont="1">
      <alignment vertical="center"/>
    </xf>
    <xf numFmtId="49" fontId="14" fillId="0" borderId="0" xfId="22" applyNumberFormat="1" applyFont="1" applyFill="1" applyAlignment="1" applyProtection="1">
      <alignment horizontal="centerContinuous" vertical="center"/>
    </xf>
    <xf numFmtId="0" fontId="14" fillId="0" borderId="0" xfId="22" applyFont="1" applyFill="1" applyAlignment="1">
      <alignment horizontal="centerContinuous" vertical="center"/>
    </xf>
    <xf numFmtId="49" fontId="14" fillId="6" borderId="0" xfId="22" applyNumberFormat="1" applyFont="1" applyFill="1" applyAlignment="1" applyProtection="1">
      <alignment horizontal="centerContinuous" vertical="center"/>
    </xf>
    <xf numFmtId="0" fontId="14" fillId="0" borderId="0" xfId="22" applyFont="1" applyFill="1" applyAlignment="1">
      <alignment horizontal="center" vertical="center"/>
    </xf>
    <xf numFmtId="0" fontId="4" fillId="0" borderId="0" xfId="22" applyFont="1" applyFill="1" applyAlignment="1">
      <alignment vertical="center"/>
    </xf>
    <xf numFmtId="0" fontId="4" fillId="0" borderId="0" xfId="22" applyNumberFormat="1" applyFont="1" applyFill="1" applyAlignment="1">
      <alignment horizontal="left" vertical="center"/>
    </xf>
    <xf numFmtId="0" fontId="4" fillId="0" borderId="0" xfId="22" applyNumberFormat="1" applyFont="1" applyFill="1" applyAlignment="1">
      <alignment horizontal="right" vertical="center"/>
    </xf>
    <xf numFmtId="0" fontId="4" fillId="0" borderId="0" xfId="22" applyNumberFormat="1" applyFont="1" applyFill="1" applyAlignment="1">
      <alignment vertical="center"/>
    </xf>
    <xf numFmtId="0" fontId="11" fillId="0" borderId="0" xfId="22" applyNumberFormat="1" applyFont="1" applyFill="1" applyAlignment="1">
      <alignment horizontal="center" vertical="center"/>
    </xf>
    <xf numFmtId="0" fontId="11" fillId="0" borderId="0" xfId="22" applyNumberFormat="1" applyFont="1" applyFill="1" applyAlignment="1">
      <alignment horizontal="right" vertical="center"/>
    </xf>
    <xf numFmtId="0" fontId="4" fillId="0" borderId="1" xfId="22" applyNumberFormat="1" applyFont="1" applyFill="1" applyBorder="1" applyAlignment="1" applyProtection="1">
      <alignment horizontal="center" vertical="center" wrapText="1"/>
    </xf>
    <xf numFmtId="0" fontId="4" fillId="0" borderId="1" xfId="22" applyNumberFormat="1" applyFont="1" applyFill="1" applyBorder="1" applyAlignment="1" applyProtection="1">
      <alignment horizontal="centerContinuous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22" applyNumberFormat="1" applyFont="1" applyFill="1" applyBorder="1" applyAlignment="1" applyProtection="1">
      <alignment vertical="center" wrapText="1"/>
    </xf>
    <xf numFmtId="0" fontId="4" fillId="0" borderId="2" xfId="22" applyNumberFormat="1" applyFont="1" applyFill="1" applyBorder="1" applyAlignment="1">
      <alignment horizontal="center" vertical="center" wrapText="1"/>
    </xf>
    <xf numFmtId="0" fontId="4" fillId="0" borderId="0" xfId="22" applyFont="1" applyFill="1" applyAlignment="1">
      <alignment horizontal="center" vertical="center"/>
    </xf>
    <xf numFmtId="0" fontId="8" fillId="0" borderId="0" xfId="22" applyFill="1">
      <alignment vertical="center"/>
    </xf>
    <xf numFmtId="0" fontId="8" fillId="0" borderId="0" xfId="22" applyFont="1">
      <alignment vertical="center"/>
    </xf>
    <xf numFmtId="0" fontId="0" fillId="0" borderId="0" xfId="0"/>
    <xf numFmtId="0" fontId="0" fillId="0" borderId="0" xfId="0"/>
    <xf numFmtId="0" fontId="7" fillId="0" borderId="0" xfId="24" applyFont="1">
      <alignment vertical="center"/>
    </xf>
    <xf numFmtId="49" fontId="14" fillId="0" borderId="0" xfId="24" applyNumberFormat="1" applyFont="1" applyFill="1" applyAlignment="1" applyProtection="1">
      <alignment horizontal="centerContinuous" vertical="center"/>
    </xf>
    <xf numFmtId="0" fontId="14" fillId="0" borderId="0" xfId="24" applyFont="1" applyFill="1" applyAlignment="1">
      <alignment horizontal="centerContinuous" vertical="center"/>
    </xf>
    <xf numFmtId="49" fontId="14" fillId="6" borderId="0" xfId="24" applyNumberFormat="1" applyFont="1" applyFill="1" applyAlignment="1" applyProtection="1">
      <alignment horizontal="centerContinuous" vertical="center"/>
    </xf>
    <xf numFmtId="0" fontId="14" fillId="0" borderId="0" xfId="24" applyFont="1" applyFill="1" applyAlignment="1">
      <alignment horizontal="center" vertical="center"/>
    </xf>
    <xf numFmtId="0" fontId="4" fillId="0" borderId="0" xfId="24" applyFont="1" applyFill="1" applyAlignment="1">
      <alignment vertical="center"/>
    </xf>
    <xf numFmtId="0" fontId="4" fillId="0" borderId="0" xfId="24" applyNumberFormat="1" applyFont="1" applyFill="1" applyAlignment="1">
      <alignment horizontal="left" vertical="center"/>
    </xf>
    <xf numFmtId="0" fontId="4" fillId="0" borderId="0" xfId="24" applyNumberFormat="1" applyFont="1" applyFill="1" applyAlignment="1">
      <alignment horizontal="right" vertical="center"/>
    </xf>
    <xf numFmtId="0" fontId="4" fillId="0" borderId="0" xfId="24" applyNumberFormat="1" applyFont="1" applyFill="1" applyAlignment="1">
      <alignment vertical="center"/>
    </xf>
    <xf numFmtId="0" fontId="11" fillId="0" borderId="0" xfId="24" applyNumberFormat="1" applyFont="1" applyFill="1" applyAlignment="1">
      <alignment horizontal="center" vertical="center"/>
    </xf>
    <xf numFmtId="0" fontId="11" fillId="0" borderId="0" xfId="24" applyNumberFormat="1" applyFont="1" applyFill="1" applyAlignment="1">
      <alignment horizontal="right" vertical="center"/>
    </xf>
    <xf numFmtId="0" fontId="4" fillId="0" borderId="1" xfId="24" applyNumberFormat="1" applyFont="1" applyFill="1" applyBorder="1" applyAlignment="1" applyProtection="1">
      <alignment horizontal="center" vertical="center" wrapText="1"/>
    </xf>
    <xf numFmtId="0" fontId="4" fillId="0" borderId="1" xfId="24" applyNumberFormat="1" applyFont="1" applyFill="1" applyBorder="1" applyAlignment="1" applyProtection="1">
      <alignment horizontal="centerContinuous" vertical="center"/>
    </xf>
    <xf numFmtId="0" fontId="4" fillId="0" borderId="1" xfId="24" applyNumberFormat="1" applyFont="1" applyFill="1" applyBorder="1" applyAlignment="1" applyProtection="1">
      <alignment horizontal="centerContinuous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4" fillId="0" borderId="2" xfId="24" applyNumberFormat="1" applyFont="1" applyFill="1" applyBorder="1" applyAlignment="1">
      <alignment horizontal="center" vertical="center" wrapText="1"/>
    </xf>
    <xf numFmtId="0" fontId="8" fillId="0" borderId="0" xfId="24" applyFill="1">
      <alignment vertical="center"/>
    </xf>
    <xf numFmtId="0" fontId="8" fillId="0" borderId="0" xfId="24" applyFont="1">
      <alignment vertical="center"/>
    </xf>
    <xf numFmtId="0" fontId="0" fillId="0" borderId="0" xfId="0"/>
    <xf numFmtId="0" fontId="14" fillId="0" borderId="0" xfId="21" applyFont="1">
      <alignment vertical="center"/>
    </xf>
    <xf numFmtId="0" fontId="21" fillId="0" borderId="1" xfId="21" applyFont="1" applyBorder="1" applyAlignment="1">
      <alignment horizontal="center" vertical="center"/>
    </xf>
    <xf numFmtId="0" fontId="21" fillId="0" borderId="2" xfId="21" applyFont="1" applyBorder="1" applyAlignment="1">
      <alignment horizontal="center" vertical="center"/>
    </xf>
    <xf numFmtId="0" fontId="8" fillId="0" borderId="0" xfId="21" applyFill="1">
      <alignment vertical="center"/>
    </xf>
    <xf numFmtId="0" fontId="8" fillId="0" borderId="0" xfId="21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horizontal="right" vertical="center"/>
    </xf>
    <xf numFmtId="0" fontId="25" fillId="0" borderId="1" xfId="0" applyNumberFormat="1" applyFont="1" applyFill="1" applyBorder="1" applyAlignment="1">
      <alignment horizontal="left" vertical="center"/>
    </xf>
    <xf numFmtId="0" fontId="26" fillId="0" borderId="0" xfId="25" applyFont="1"/>
    <xf numFmtId="0" fontId="24" fillId="0" borderId="1" xfId="25" applyNumberFormat="1" applyFont="1" applyFill="1" applyBorder="1" applyAlignment="1">
      <alignment horizontal="left" vertical="center" wrapText="1"/>
    </xf>
    <xf numFmtId="182" fontId="24" fillId="0" borderId="1" xfId="25" applyNumberFormat="1" applyFont="1" applyFill="1" applyBorder="1" applyAlignment="1">
      <alignment horizontal="right" vertical="center"/>
    </xf>
    <xf numFmtId="0" fontId="24" fillId="0" borderId="1" xfId="25" applyNumberFormat="1" applyFont="1" applyFill="1" applyBorder="1" applyAlignment="1">
      <alignment horizontal="left" vertical="center"/>
    </xf>
    <xf numFmtId="4" fontId="24" fillId="0" borderId="1" xfId="25" applyNumberFormat="1" applyFont="1" applyFill="1" applyBorder="1" applyAlignment="1">
      <alignment horizontal="right" vertical="center"/>
    </xf>
    <xf numFmtId="0" fontId="5" fillId="0" borderId="1" xfId="25" applyNumberFormat="1" applyFont="1" applyFill="1" applyBorder="1" applyAlignment="1" applyProtection="1">
      <alignment horizontal="center" vertical="center"/>
    </xf>
    <xf numFmtId="0" fontId="3" fillId="0" borderId="0" xfId="25" applyNumberFormat="1" applyFont="1" applyFill="1" applyBorder="1" applyAlignment="1" applyProtection="1">
      <alignment horizontal="center" vertical="center"/>
    </xf>
    <xf numFmtId="176" fontId="5" fillId="0" borderId="1" xfId="25" applyNumberFormat="1" applyFont="1" applyFill="1" applyBorder="1" applyAlignment="1">
      <alignment horizontal="center" vertical="center"/>
    </xf>
    <xf numFmtId="0" fontId="5" fillId="0" borderId="1" xfId="25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1" xfId="26" applyFont="1" applyBorder="1" applyAlignment="1">
      <alignment horizontal="center" vertical="center" wrapText="1"/>
    </xf>
    <xf numFmtId="178" fontId="3" fillId="0" borderId="0" xfId="25" applyNumberFormat="1" applyFont="1" applyFill="1" applyBorder="1" applyAlignment="1" applyProtection="1">
      <alignment horizontal="center" vertical="center"/>
    </xf>
    <xf numFmtId="0" fontId="4" fillId="0" borderId="7" xfId="25" applyFont="1" applyFill="1" applyBorder="1" applyAlignment="1">
      <alignment horizontal="left" vertical="center"/>
    </xf>
    <xf numFmtId="0" fontId="4" fillId="0" borderId="0" xfId="25" applyFont="1" applyFill="1" applyBorder="1" applyAlignment="1">
      <alignment horizontal="right" vertical="center"/>
    </xf>
    <xf numFmtId="0" fontId="6" fillId="0" borderId="1" xfId="25" applyFont="1" applyBorder="1" applyAlignment="1">
      <alignment horizontal="center" vertical="center"/>
    </xf>
    <xf numFmtId="0" fontId="5" fillId="0" borderId="1" xfId="25" applyFont="1" applyBorder="1" applyAlignment="1">
      <alignment horizontal="center" vertical="center" wrapText="1"/>
    </xf>
    <xf numFmtId="178" fontId="5" fillId="0" borderId="1" xfId="25" applyNumberFormat="1" applyFont="1" applyBorder="1" applyAlignment="1">
      <alignment horizontal="center" vertical="center" wrapText="1"/>
    </xf>
    <xf numFmtId="0" fontId="4" fillId="0" borderId="1" xfId="22" applyNumberFormat="1" applyFont="1" applyFill="1" applyBorder="1" applyAlignment="1" applyProtection="1">
      <alignment horizontal="center" vertical="center" wrapText="1"/>
    </xf>
    <xf numFmtId="0" fontId="4" fillId="0" borderId="1" xfId="24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4">
    <cellStyle name="百分比_06703071F1C54A23AEA0C6EB0A14EA86" xfId="1"/>
    <cellStyle name="百分比_D319BBFDC7564E28AB5978501E3DA7F7" xfId="2"/>
    <cellStyle name="差_0286F702FEC34F56857268AED77AE7BA" xfId="3"/>
    <cellStyle name="差_38C27FC5FA6C463E8084C9BD96B52B09" xfId="4"/>
    <cellStyle name="差_40FA3581598043DCAAA0FAE837666164" xfId="5"/>
    <cellStyle name="差_5.中央部门决算（草案)-1" xfId="6"/>
    <cellStyle name="差_B3421A39FE1745E0AC528666460808A1" xfId="7"/>
    <cellStyle name="差_CA6D354DFB9048CB92D8963842D13E4A" xfId="8"/>
    <cellStyle name="差_F21844656B9C4F0DAA402E4A35A57C61" xfId="9"/>
    <cellStyle name="差_出版署2010年度中央部门决算草案" xfId="10"/>
    <cellStyle name="差_全国友协2010年度中央部门决算（草案）" xfId="11"/>
    <cellStyle name="差_司法部2010年度中央部门决算（草案）报" xfId="12"/>
    <cellStyle name="常规" xfId="0" builtinId="0"/>
    <cellStyle name="常规 2" xfId="13"/>
    <cellStyle name="常规 3" xfId="14"/>
    <cellStyle name="常规 4" xfId="15"/>
    <cellStyle name="常规 5" xfId="16"/>
    <cellStyle name="常规 5 2" xfId="17"/>
    <cellStyle name="常规 6" xfId="18"/>
    <cellStyle name="常规 7" xfId="19"/>
    <cellStyle name="常规 8" xfId="20"/>
    <cellStyle name="常规_0286F702FEC34F56857268AED77AE7BA" xfId="21"/>
    <cellStyle name="常规_06703071F1C54A23AEA0C6EB0A14EA86" xfId="22"/>
    <cellStyle name="常规_40FA3581598043DCAAA0FAE837666164" xfId="23"/>
    <cellStyle name="常规_D319BBFDC7564E28AB5978501E3DA7F7" xfId="24"/>
    <cellStyle name="常规_省级部门预决算及“三公”经费公开工作方案附件" xfId="25"/>
    <cellStyle name="常规_事业单位部门决算报表（讨论稿） 2" xfId="26"/>
    <cellStyle name="好_40FA3581598043DCAAA0FAE837666164" xfId="27"/>
    <cellStyle name="好_5.中央部门决算（草案)-1" xfId="28"/>
    <cellStyle name="好_F21844656B9C4F0DAA402E4A35A57C61" xfId="29"/>
    <cellStyle name="好_出版署2010年度中央部门决算草案" xfId="30"/>
    <cellStyle name="好_全国友协2010年度中央部门决算（草案）" xfId="31"/>
    <cellStyle name="好_司法部2010年度中央部门决算（草案）报" xfId="32"/>
    <cellStyle name="样式 1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38"/>
  <sheetViews>
    <sheetView showGridLines="0" tabSelected="1" workbookViewId="0">
      <selection activeCell="D12" sqref="D12"/>
    </sheetView>
  </sheetViews>
  <sheetFormatPr defaultColWidth="8.875" defaultRowHeight="14.25"/>
  <cols>
    <col min="1" max="1" width="25" style="1" customWidth="1"/>
    <col min="2" max="2" width="13.125" style="1" customWidth="1"/>
    <col min="3" max="3" width="27.25" style="1" customWidth="1"/>
    <col min="4" max="4" width="10.25" style="1" customWidth="1"/>
    <col min="5" max="5" width="11.25" style="1" customWidth="1"/>
    <col min="6" max="6" width="9.25" style="1" customWidth="1"/>
    <col min="7" max="7" width="7.125" style="1" customWidth="1"/>
    <col min="8" max="161" width="5" style="1" customWidth="1"/>
    <col min="162" max="16384" width="8.875" style="1"/>
  </cols>
  <sheetData>
    <row r="1" spans="1:253" ht="17.25" customHeight="1">
      <c r="A1" s="60" t="s">
        <v>143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</row>
    <row r="2" spans="1:253" s="2" customFormat="1" ht="26.25" customHeight="1">
      <c r="A2" s="207" t="s">
        <v>144</v>
      </c>
      <c r="B2" s="207"/>
      <c r="C2" s="207"/>
      <c r="D2" s="207"/>
      <c r="E2" s="207"/>
      <c r="F2" s="207"/>
      <c r="G2" s="207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</row>
    <row r="3" spans="1:253" s="2" customFormat="1" ht="18.95" customHeight="1">
      <c r="A3" s="65" t="s">
        <v>201</v>
      </c>
      <c r="B3" s="65"/>
      <c r="C3" s="61"/>
      <c r="D3" s="61"/>
      <c r="E3" s="63"/>
      <c r="F3" s="62" t="s">
        <v>127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</row>
    <row r="4" spans="1:253" s="2" customFormat="1" ht="18" customHeight="1">
      <c r="A4" s="206" t="s">
        <v>41</v>
      </c>
      <c r="B4" s="206"/>
      <c r="C4" s="206" t="s">
        <v>42</v>
      </c>
      <c r="D4" s="206"/>
      <c r="E4" s="206"/>
      <c r="F4" s="206"/>
      <c r="G4" s="206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</row>
    <row r="5" spans="1:253" s="2" customFormat="1" ht="47.25" customHeight="1">
      <c r="A5" s="66" t="s">
        <v>43</v>
      </c>
      <c r="B5" s="66" t="s">
        <v>2</v>
      </c>
      <c r="C5" s="66" t="s">
        <v>43</v>
      </c>
      <c r="D5" s="66" t="s">
        <v>34</v>
      </c>
      <c r="E5" s="67" t="s">
        <v>44</v>
      </c>
      <c r="F5" s="67" t="s">
        <v>45</v>
      </c>
      <c r="G5" s="86" t="s">
        <v>145</v>
      </c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</row>
    <row r="6" spans="1:253" s="21" customFormat="1" ht="20.100000000000001" customHeight="1">
      <c r="A6" s="19" t="s">
        <v>46</v>
      </c>
      <c r="B6" s="88" t="e">
        <v>#VALUE!</v>
      </c>
      <c r="C6" s="87" t="s">
        <v>47</v>
      </c>
      <c r="D6" s="70">
        <f>E6</f>
        <v>2570.311944</v>
      </c>
      <c r="E6" s="20">
        <v>2570.311944</v>
      </c>
      <c r="F6" s="70">
        <v>0</v>
      </c>
      <c r="G6" s="85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</row>
    <row r="7" spans="1:253" s="21" customFormat="1" ht="20.100000000000001" customHeight="1">
      <c r="A7" s="19" t="s">
        <v>52</v>
      </c>
      <c r="B7" s="22">
        <v>0</v>
      </c>
      <c r="C7" s="85" t="s">
        <v>48</v>
      </c>
      <c r="D7" s="148">
        <f t="shared" ref="D7:D32" si="0">E7</f>
        <v>0</v>
      </c>
      <c r="E7" s="20">
        <v>0</v>
      </c>
      <c r="F7" s="70">
        <v>0</v>
      </c>
      <c r="G7" s="85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</row>
    <row r="8" spans="1:253" s="21" customFormat="1" ht="20.100000000000001" customHeight="1">
      <c r="A8" s="73" t="s">
        <v>146</v>
      </c>
      <c r="B8" s="23">
        <v>0</v>
      </c>
      <c r="C8" s="85" t="s">
        <v>49</v>
      </c>
      <c r="D8" s="148">
        <f t="shared" si="0"/>
        <v>0</v>
      </c>
      <c r="E8" s="20">
        <v>0</v>
      </c>
      <c r="F8" s="70">
        <v>0</v>
      </c>
      <c r="G8" s="85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</row>
    <row r="9" spans="1:253" s="21" customFormat="1" ht="20.100000000000001" customHeight="1">
      <c r="A9" s="73" t="s">
        <v>50</v>
      </c>
      <c r="B9" s="88">
        <v>2570.311944</v>
      </c>
      <c r="C9" s="85" t="s">
        <v>51</v>
      </c>
      <c r="D9" s="148">
        <f t="shared" si="0"/>
        <v>0</v>
      </c>
      <c r="E9" s="20">
        <v>0</v>
      </c>
      <c r="F9" s="70">
        <v>0</v>
      </c>
      <c r="G9" s="85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</row>
    <row r="10" spans="1:253" s="21" customFormat="1" ht="20.100000000000001" customHeight="1">
      <c r="A10" s="19" t="s">
        <v>52</v>
      </c>
      <c r="B10" s="24">
        <v>2570.311944</v>
      </c>
      <c r="C10" s="85" t="s">
        <v>53</v>
      </c>
      <c r="D10" s="148">
        <f t="shared" si="0"/>
        <v>0</v>
      </c>
      <c r="E10" s="20">
        <v>0</v>
      </c>
      <c r="F10" s="70">
        <v>0</v>
      </c>
      <c r="G10" s="85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</row>
    <row r="11" spans="1:253" s="21" customFormat="1" ht="20.100000000000001" customHeight="1">
      <c r="A11" s="19" t="s">
        <v>54</v>
      </c>
      <c r="B11" s="24">
        <v>2570.311944</v>
      </c>
      <c r="C11" s="85" t="s">
        <v>56</v>
      </c>
      <c r="D11" s="148">
        <f>E11</f>
        <v>2209.8122640000001</v>
      </c>
      <c r="E11" s="20">
        <v>2209.8122640000001</v>
      </c>
      <c r="F11" s="70">
        <v>0</v>
      </c>
      <c r="G11" s="85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</row>
    <row r="12" spans="1:253" s="21" customFormat="1" ht="20.100000000000001" customHeight="1">
      <c r="A12" s="25" t="s">
        <v>147</v>
      </c>
      <c r="B12" s="26">
        <v>0</v>
      </c>
      <c r="C12" s="85" t="s">
        <v>57</v>
      </c>
      <c r="D12" s="148">
        <f t="shared" si="0"/>
        <v>0</v>
      </c>
      <c r="E12" s="20">
        <v>0</v>
      </c>
      <c r="F12" s="70">
        <v>0</v>
      </c>
      <c r="G12" s="85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</row>
    <row r="13" spans="1:253" s="21" customFormat="1" ht="20.100000000000001" customHeight="1">
      <c r="A13" s="73" t="s">
        <v>146</v>
      </c>
      <c r="B13" s="24">
        <v>0</v>
      </c>
      <c r="C13" s="85" t="s">
        <v>148</v>
      </c>
      <c r="D13" s="148">
        <f t="shared" si="0"/>
        <v>0</v>
      </c>
      <c r="E13" s="20">
        <v>0</v>
      </c>
      <c r="F13" s="70">
        <v>0</v>
      </c>
      <c r="G13" s="85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</row>
    <row r="14" spans="1:253" s="21" customFormat="1" ht="20.100000000000001" customHeight="1">
      <c r="A14" s="19" t="s">
        <v>149</v>
      </c>
      <c r="B14" s="88">
        <v>0</v>
      </c>
      <c r="C14" s="85" t="s">
        <v>58</v>
      </c>
      <c r="D14" s="148">
        <f t="shared" si="0"/>
        <v>360.49968000000001</v>
      </c>
      <c r="E14" s="20">
        <v>360.49968000000001</v>
      </c>
      <c r="F14" s="70">
        <v>0</v>
      </c>
      <c r="G14" s="85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</row>
    <row r="15" spans="1:253" s="21" customFormat="1" ht="20.100000000000001" customHeight="1">
      <c r="A15" s="69"/>
      <c r="B15" s="72"/>
      <c r="C15" s="74" t="s">
        <v>59</v>
      </c>
      <c r="D15" s="148">
        <f t="shared" si="0"/>
        <v>0</v>
      </c>
      <c r="E15" s="20">
        <v>0</v>
      </c>
      <c r="F15" s="70">
        <v>0</v>
      </c>
      <c r="G15" s="85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</row>
    <row r="16" spans="1:253" s="21" customFormat="1" ht="20.100000000000001" customHeight="1">
      <c r="A16" s="73"/>
      <c r="B16" s="72"/>
      <c r="C16" s="74" t="s">
        <v>150</v>
      </c>
      <c r="D16" s="148">
        <f t="shared" si="0"/>
        <v>0</v>
      </c>
      <c r="E16" s="20">
        <v>0</v>
      </c>
      <c r="F16" s="70">
        <v>0</v>
      </c>
      <c r="G16" s="85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</row>
    <row r="17" spans="1:253" s="21" customFormat="1" ht="20.100000000000001" customHeight="1">
      <c r="A17" s="73"/>
      <c r="B17" s="72"/>
      <c r="C17" s="74" t="s">
        <v>151</v>
      </c>
      <c r="D17" s="148">
        <f t="shared" si="0"/>
        <v>0</v>
      </c>
      <c r="E17" s="20">
        <v>0</v>
      </c>
      <c r="F17" s="70">
        <v>0</v>
      </c>
      <c r="G17" s="85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</row>
    <row r="18" spans="1:253" s="21" customFormat="1" ht="20.100000000000001" customHeight="1">
      <c r="A18" s="73"/>
      <c r="B18" s="72"/>
      <c r="C18" s="74" t="s">
        <v>152</v>
      </c>
      <c r="D18" s="148">
        <f t="shared" si="0"/>
        <v>0</v>
      </c>
      <c r="E18" s="20">
        <v>0</v>
      </c>
      <c r="F18" s="70">
        <v>0</v>
      </c>
      <c r="G18" s="85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</row>
    <row r="19" spans="1:253" s="21" customFormat="1" ht="20.100000000000001" customHeight="1">
      <c r="A19" s="73"/>
      <c r="B19" s="72"/>
      <c r="C19" s="74" t="s">
        <v>153</v>
      </c>
      <c r="D19" s="148">
        <f t="shared" si="0"/>
        <v>0</v>
      </c>
      <c r="E19" s="20">
        <v>0</v>
      </c>
      <c r="F19" s="70">
        <v>0</v>
      </c>
      <c r="G19" s="85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</row>
    <row r="20" spans="1:253" s="21" customFormat="1" ht="20.100000000000001" customHeight="1">
      <c r="A20" s="73"/>
      <c r="B20" s="72"/>
      <c r="C20" s="74" t="s">
        <v>154</v>
      </c>
      <c r="D20" s="148">
        <f t="shared" si="0"/>
        <v>0</v>
      </c>
      <c r="E20" s="20">
        <v>0</v>
      </c>
      <c r="F20" s="70">
        <v>0</v>
      </c>
      <c r="G20" s="85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</row>
    <row r="21" spans="1:253" s="21" customFormat="1" ht="20.100000000000001" customHeight="1">
      <c r="A21" s="73"/>
      <c r="B21" s="72"/>
      <c r="C21" s="74" t="s">
        <v>155</v>
      </c>
      <c r="D21" s="148">
        <f t="shared" si="0"/>
        <v>0</v>
      </c>
      <c r="E21" s="20">
        <v>0</v>
      </c>
      <c r="F21" s="70">
        <v>0</v>
      </c>
      <c r="G21" s="85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</row>
    <row r="22" spans="1:253" s="21" customFormat="1" ht="20.100000000000001" customHeight="1">
      <c r="A22" s="73"/>
      <c r="B22" s="72"/>
      <c r="C22" s="74" t="s">
        <v>156</v>
      </c>
      <c r="D22" s="148">
        <f t="shared" si="0"/>
        <v>0</v>
      </c>
      <c r="E22" s="20">
        <v>0</v>
      </c>
      <c r="F22" s="70">
        <v>0</v>
      </c>
      <c r="G22" s="85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</row>
    <row r="23" spans="1:253" s="21" customFormat="1" ht="20.100000000000001" customHeight="1">
      <c r="A23" s="73"/>
      <c r="B23" s="72"/>
      <c r="C23" s="74" t="s">
        <v>60</v>
      </c>
      <c r="D23" s="148">
        <f t="shared" si="0"/>
        <v>0</v>
      </c>
      <c r="E23" s="20">
        <v>0</v>
      </c>
      <c r="F23" s="70">
        <v>0</v>
      </c>
      <c r="G23" s="85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</row>
    <row r="24" spans="1:253" s="21" customFormat="1" ht="20.100000000000001" customHeight="1">
      <c r="A24" s="73"/>
      <c r="B24" s="72"/>
      <c r="C24" s="74" t="s">
        <v>61</v>
      </c>
      <c r="D24" s="148">
        <f t="shared" si="0"/>
        <v>0</v>
      </c>
      <c r="E24" s="20">
        <v>0</v>
      </c>
      <c r="F24" s="70">
        <v>0</v>
      </c>
      <c r="G24" s="85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</row>
    <row r="25" spans="1:253" s="21" customFormat="1" ht="20.100000000000001" customHeight="1">
      <c r="A25" s="73"/>
      <c r="B25" s="72"/>
      <c r="C25" s="75" t="s">
        <v>157</v>
      </c>
      <c r="D25" s="148">
        <f t="shared" si="0"/>
        <v>0</v>
      </c>
      <c r="E25" s="20">
        <v>0</v>
      </c>
      <c r="F25" s="70">
        <v>0</v>
      </c>
      <c r="G25" s="85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</row>
    <row r="26" spans="1:253" s="21" customFormat="1" ht="20.100000000000001" customHeight="1">
      <c r="A26" s="73"/>
      <c r="B26" s="72"/>
      <c r="C26" s="76" t="s">
        <v>62</v>
      </c>
      <c r="D26" s="148">
        <f t="shared" si="0"/>
        <v>0</v>
      </c>
      <c r="E26" s="20">
        <v>0</v>
      </c>
      <c r="F26" s="70">
        <v>0</v>
      </c>
      <c r="G26" s="85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</row>
    <row r="27" spans="1:253" s="21" customFormat="1" ht="20.100000000000001" customHeight="1">
      <c r="A27" s="73"/>
      <c r="B27" s="72"/>
      <c r="C27" s="74" t="s">
        <v>158</v>
      </c>
      <c r="D27" s="148">
        <f t="shared" si="0"/>
        <v>0</v>
      </c>
      <c r="E27" s="20">
        <v>0</v>
      </c>
      <c r="F27" s="70">
        <v>0</v>
      </c>
      <c r="G27" s="85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</row>
    <row r="28" spans="1:253" s="21" customFormat="1" ht="20.100000000000001" customHeight="1">
      <c r="A28" s="73"/>
      <c r="B28" s="72"/>
      <c r="C28" s="74" t="s">
        <v>159</v>
      </c>
      <c r="D28" s="148">
        <f t="shared" si="0"/>
        <v>0</v>
      </c>
      <c r="E28" s="20">
        <v>0</v>
      </c>
      <c r="F28" s="70">
        <v>0</v>
      </c>
      <c r="G28" s="85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</row>
    <row r="29" spans="1:253" s="21" customFormat="1" ht="20.100000000000001" customHeight="1">
      <c r="A29" s="73"/>
      <c r="B29" s="72"/>
      <c r="C29" s="74" t="s">
        <v>160</v>
      </c>
      <c r="D29" s="148">
        <f t="shared" si="0"/>
        <v>0</v>
      </c>
      <c r="E29" s="20">
        <v>0</v>
      </c>
      <c r="F29" s="70">
        <v>0</v>
      </c>
      <c r="G29" s="85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</row>
    <row r="30" spans="1:253" s="21" customFormat="1" ht="20.100000000000001" customHeight="1">
      <c r="A30" s="73"/>
      <c r="B30" s="72"/>
      <c r="C30" s="74" t="s">
        <v>161</v>
      </c>
      <c r="D30" s="148">
        <f t="shared" si="0"/>
        <v>0</v>
      </c>
      <c r="E30" s="20">
        <v>0</v>
      </c>
      <c r="F30" s="70">
        <v>0</v>
      </c>
      <c r="G30" s="85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</row>
    <row r="31" spans="1:253" s="21" customFormat="1" ht="20.100000000000001" customHeight="1">
      <c r="A31" s="73"/>
      <c r="B31" s="72"/>
      <c r="C31" s="74" t="s">
        <v>162</v>
      </c>
      <c r="D31" s="148">
        <f t="shared" si="0"/>
        <v>0</v>
      </c>
      <c r="E31" s="20">
        <v>0</v>
      </c>
      <c r="F31" s="70">
        <v>0</v>
      </c>
      <c r="G31" s="85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</row>
    <row r="32" spans="1:253" s="21" customFormat="1" ht="20.100000000000001" customHeight="1">
      <c r="A32" s="73"/>
      <c r="B32" s="72"/>
      <c r="C32" s="74" t="s">
        <v>163</v>
      </c>
      <c r="D32" s="148">
        <f t="shared" si="0"/>
        <v>0</v>
      </c>
      <c r="E32" s="20">
        <v>0</v>
      </c>
      <c r="F32" s="70">
        <v>0</v>
      </c>
      <c r="G32" s="85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</row>
    <row r="33" spans="1:253" s="2" customFormat="1" ht="20.100000000000001" customHeight="1">
      <c r="A33" s="68"/>
      <c r="B33" s="72"/>
      <c r="C33" s="63"/>
      <c r="D33" s="77"/>
      <c r="E33" s="78"/>
      <c r="F33" s="79"/>
      <c r="G33" s="85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</row>
    <row r="34" spans="1:253" s="2" customFormat="1" ht="20.100000000000001" customHeight="1">
      <c r="A34" s="69"/>
      <c r="B34" s="72"/>
      <c r="C34" s="68" t="s">
        <v>29</v>
      </c>
      <c r="D34" s="77" t="e">
        <v>#VALUE!</v>
      </c>
      <c r="E34" s="78"/>
      <c r="F34" s="79"/>
      <c r="G34" s="85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</row>
    <row r="35" spans="1:253" s="2" customFormat="1" ht="20.100000000000001" customHeight="1">
      <c r="A35" s="73"/>
      <c r="B35" s="80"/>
      <c r="C35" s="71"/>
      <c r="D35" s="77"/>
      <c r="E35" s="78"/>
      <c r="F35" s="79"/>
      <c r="G35" s="85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</row>
    <row r="36" spans="1:253" s="81" customFormat="1" ht="20.100000000000001" customHeight="1">
      <c r="A36" s="82" t="s">
        <v>63</v>
      </c>
      <c r="B36" s="89" t="e">
        <v>#VALUE!</v>
      </c>
      <c r="C36" s="82" t="s">
        <v>64</v>
      </c>
      <c r="D36" s="83">
        <f>E36</f>
        <v>2570.311944</v>
      </c>
      <c r="E36" s="20">
        <v>2570.311944</v>
      </c>
      <c r="F36" s="79">
        <v>0</v>
      </c>
      <c r="G36" s="85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</row>
    <row r="37" spans="1:253" s="3" customFormat="1" ht="18.75" customHeight="1">
      <c r="A37" s="60" t="s">
        <v>65</v>
      </c>
      <c r="B37" s="64"/>
      <c r="C37" s="84"/>
      <c r="D37" s="8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</row>
    <row r="38" spans="1:253" s="3" customFormat="1" ht="11.25">
      <c r="A38" s="64"/>
      <c r="B38" s="64"/>
      <c r="C38" s="84"/>
      <c r="D38" s="8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  <c r="IQ38" s="64"/>
      <c r="IR38" s="64"/>
      <c r="IS38" s="64"/>
    </row>
  </sheetData>
  <sheetProtection formatCells="0" formatColumns="0" formatRows="0"/>
  <mergeCells count="3">
    <mergeCell ref="C4:G4"/>
    <mergeCell ref="A2:G2"/>
    <mergeCell ref="A4:B4"/>
  </mergeCells>
  <phoneticPr fontId="8" type="noConversion"/>
  <printOptions horizontalCentered="1"/>
  <pageMargins left="0.48" right="0.59" top="0.37" bottom="0.55000000000000004" header="0.28000000000000003" footer="0.24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"/>
  <sheetViews>
    <sheetView showGridLines="0" zoomScaleSheetLayoutView="100" workbookViewId="0"/>
  </sheetViews>
  <sheetFormatPr defaultColWidth="8.875" defaultRowHeight="18" customHeight="1"/>
  <cols>
    <col min="1" max="1" width="8" style="15" customWidth="1"/>
    <col min="2" max="2" width="14.875" style="17" customWidth="1"/>
    <col min="3" max="3" width="8.375" style="16" customWidth="1"/>
    <col min="4" max="4" width="7.5" style="16" customWidth="1"/>
    <col min="5" max="5" width="7.625" style="16" customWidth="1"/>
    <col min="6" max="6" width="7.125" style="14" customWidth="1"/>
    <col min="7" max="7" width="7.625" style="14" customWidth="1"/>
    <col min="8" max="8" width="7.25" style="14" customWidth="1"/>
    <col min="9" max="9" width="7.625" style="14" customWidth="1"/>
    <col min="10" max="10" width="7.25" style="14" customWidth="1"/>
    <col min="11" max="11" width="7.125" style="14" customWidth="1"/>
    <col min="12" max="12" width="7" style="14" customWidth="1"/>
    <col min="13" max="13" width="7.125" style="14" customWidth="1"/>
    <col min="14" max="14" width="7" style="14" customWidth="1"/>
    <col min="15" max="20" width="7.625" style="14" customWidth="1"/>
    <col min="21" max="16384" width="8.875" style="14"/>
  </cols>
  <sheetData>
    <row r="1" spans="1:256" s="170" customFormat="1" ht="18" customHeight="1">
      <c r="A1" s="189" t="s">
        <v>132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  <c r="FF1" s="171"/>
      <c r="FG1" s="171"/>
      <c r="FH1" s="171"/>
      <c r="FI1" s="171"/>
      <c r="FJ1" s="171"/>
      <c r="FK1" s="171"/>
      <c r="FL1" s="171"/>
      <c r="FM1" s="171"/>
      <c r="FN1" s="171"/>
      <c r="FO1" s="171"/>
      <c r="FP1" s="171"/>
      <c r="FQ1" s="171"/>
      <c r="FR1" s="171"/>
      <c r="FS1" s="171"/>
      <c r="FT1" s="171"/>
      <c r="FU1" s="171"/>
      <c r="FV1" s="171"/>
      <c r="FW1" s="171"/>
      <c r="FX1" s="171"/>
      <c r="FY1" s="171"/>
      <c r="FZ1" s="171"/>
      <c r="GA1" s="171"/>
      <c r="GB1" s="171"/>
      <c r="GC1" s="171"/>
      <c r="GD1" s="171"/>
      <c r="GE1" s="171"/>
      <c r="GF1" s="171"/>
      <c r="GG1" s="171"/>
      <c r="GH1" s="171"/>
      <c r="GI1" s="171"/>
      <c r="GJ1" s="171"/>
      <c r="GK1" s="171"/>
      <c r="GL1" s="171"/>
      <c r="GM1" s="171"/>
      <c r="GN1" s="171"/>
      <c r="GO1" s="171"/>
      <c r="GP1" s="171"/>
      <c r="GQ1" s="171"/>
      <c r="GR1" s="171"/>
      <c r="GS1" s="171"/>
      <c r="GT1" s="171"/>
      <c r="GU1" s="171"/>
      <c r="GV1" s="171"/>
      <c r="GW1" s="171"/>
      <c r="GX1" s="171"/>
      <c r="GY1" s="171"/>
      <c r="GZ1" s="171"/>
      <c r="HA1" s="171"/>
      <c r="HB1" s="171"/>
      <c r="HC1" s="171"/>
      <c r="HD1" s="171"/>
      <c r="HE1" s="171"/>
      <c r="HF1" s="171"/>
      <c r="HG1" s="171"/>
      <c r="HH1" s="171"/>
      <c r="HI1" s="171"/>
      <c r="HJ1" s="171"/>
      <c r="HK1" s="171"/>
      <c r="HL1" s="171"/>
      <c r="HM1" s="171"/>
      <c r="HN1" s="171"/>
      <c r="HO1" s="171"/>
      <c r="HP1" s="171"/>
      <c r="HQ1" s="171"/>
      <c r="HR1" s="171"/>
      <c r="HS1" s="171"/>
      <c r="HT1" s="171"/>
      <c r="HU1" s="171"/>
      <c r="HV1" s="171"/>
      <c r="HW1" s="171"/>
      <c r="HX1" s="171"/>
      <c r="HY1" s="171"/>
      <c r="HZ1" s="171"/>
      <c r="IA1" s="171"/>
      <c r="IB1" s="171"/>
      <c r="IC1" s="171"/>
      <c r="ID1" s="171"/>
      <c r="IE1" s="171"/>
      <c r="IF1" s="171"/>
      <c r="IG1" s="171"/>
      <c r="IH1" s="171"/>
      <c r="II1" s="171"/>
      <c r="IJ1" s="171"/>
      <c r="IK1" s="171"/>
      <c r="IL1" s="171"/>
      <c r="IM1" s="171"/>
      <c r="IN1" s="171"/>
      <c r="IO1" s="171"/>
      <c r="IP1" s="171"/>
      <c r="IQ1" s="171"/>
      <c r="IR1" s="171"/>
      <c r="IS1" s="171"/>
      <c r="IT1" s="171"/>
      <c r="IU1" s="171"/>
      <c r="IV1" s="171"/>
    </row>
    <row r="2" spans="1:256" s="170" customFormat="1" ht="30" customHeight="1">
      <c r="A2" s="172"/>
      <c r="B2" s="173" t="s">
        <v>100</v>
      </c>
      <c r="C2" s="174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s="170" customFormat="1" ht="18" customHeight="1">
      <c r="A3" s="177"/>
      <c r="B3" s="178" t="s">
        <v>68</v>
      </c>
      <c r="C3" s="179"/>
      <c r="D3" s="179"/>
      <c r="E3" s="180"/>
      <c r="F3" s="177"/>
      <c r="G3" s="177"/>
      <c r="H3" s="177"/>
      <c r="I3" s="177"/>
      <c r="J3" s="177"/>
      <c r="K3" s="177"/>
      <c r="L3" s="177"/>
      <c r="M3" s="177"/>
      <c r="N3" s="181"/>
      <c r="O3" s="181"/>
      <c r="P3" s="181"/>
      <c r="Q3" s="181"/>
      <c r="R3" s="181"/>
      <c r="S3" s="181"/>
      <c r="T3" s="182" t="s">
        <v>127</v>
      </c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  <c r="IU3" s="177"/>
      <c r="IV3" s="177"/>
    </row>
    <row r="4" spans="1:256" s="170" customFormat="1" ht="27" customHeight="1">
      <c r="A4" s="222" t="s">
        <v>69</v>
      </c>
      <c r="B4" s="222" t="s">
        <v>87</v>
      </c>
      <c r="C4" s="222" t="s">
        <v>34</v>
      </c>
      <c r="D4" s="184" t="s">
        <v>71</v>
      </c>
      <c r="E4" s="184"/>
      <c r="F4" s="184"/>
      <c r="G4" s="184"/>
      <c r="H4" s="184"/>
      <c r="I4" s="184"/>
      <c r="J4" s="222" t="s">
        <v>72</v>
      </c>
      <c r="K4" s="222" t="s">
        <v>6</v>
      </c>
      <c r="L4" s="222" t="s">
        <v>73</v>
      </c>
      <c r="M4" s="222" t="s">
        <v>74</v>
      </c>
      <c r="N4" s="222" t="s">
        <v>38</v>
      </c>
      <c r="O4" s="185" t="s">
        <v>75</v>
      </c>
      <c r="P4" s="185"/>
      <c r="Q4" s="185"/>
      <c r="R4" s="185"/>
      <c r="S4" s="185"/>
      <c r="T4" s="185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77"/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  <c r="GS4" s="177"/>
      <c r="GT4" s="177"/>
      <c r="GU4" s="177"/>
      <c r="GV4" s="177"/>
      <c r="GW4" s="177"/>
      <c r="GX4" s="177"/>
      <c r="GY4" s="177"/>
      <c r="GZ4" s="177"/>
      <c r="HA4" s="177"/>
      <c r="HB4" s="177"/>
      <c r="HC4" s="177"/>
      <c r="HD4" s="177"/>
      <c r="HE4" s="177"/>
      <c r="HF4" s="177"/>
      <c r="HG4" s="177"/>
      <c r="HH4" s="177"/>
      <c r="HI4" s="177"/>
      <c r="HJ4" s="177"/>
      <c r="HK4" s="177"/>
      <c r="HL4" s="177"/>
      <c r="HM4" s="177"/>
      <c r="HN4" s="177"/>
      <c r="HO4" s="177"/>
      <c r="HP4" s="177"/>
      <c r="HQ4" s="177"/>
      <c r="HR4" s="177"/>
      <c r="HS4" s="177"/>
      <c r="HT4" s="177"/>
      <c r="HU4" s="177"/>
      <c r="HV4" s="177"/>
      <c r="HW4" s="177"/>
      <c r="HX4" s="177"/>
      <c r="HY4" s="177"/>
      <c r="HZ4" s="177"/>
      <c r="IA4" s="177"/>
      <c r="IB4" s="177"/>
      <c r="IC4" s="177"/>
      <c r="ID4" s="177"/>
      <c r="IE4" s="177"/>
      <c r="IF4" s="177"/>
      <c r="IG4" s="177"/>
      <c r="IH4" s="177"/>
      <c r="II4" s="177"/>
      <c r="IJ4" s="177"/>
      <c r="IK4" s="177"/>
      <c r="IL4" s="177"/>
      <c r="IM4" s="177"/>
      <c r="IN4" s="177"/>
      <c r="IO4" s="177"/>
      <c r="IP4" s="177"/>
      <c r="IQ4" s="177"/>
      <c r="IR4" s="177"/>
      <c r="IS4" s="177"/>
      <c r="IT4" s="177"/>
      <c r="IU4" s="177"/>
      <c r="IV4" s="177"/>
    </row>
    <row r="5" spans="1:256" s="170" customFormat="1" ht="46.5" customHeight="1">
      <c r="A5" s="222"/>
      <c r="B5" s="222"/>
      <c r="C5" s="222"/>
      <c r="D5" s="183" t="s">
        <v>37</v>
      </c>
      <c r="E5" s="183" t="s">
        <v>55</v>
      </c>
      <c r="F5" s="186" t="s">
        <v>76</v>
      </c>
      <c r="G5" s="186" t="s">
        <v>77</v>
      </c>
      <c r="H5" s="186" t="s">
        <v>78</v>
      </c>
      <c r="I5" s="183" t="s">
        <v>79</v>
      </c>
      <c r="J5" s="222"/>
      <c r="K5" s="222"/>
      <c r="L5" s="222"/>
      <c r="M5" s="222"/>
      <c r="N5" s="222"/>
      <c r="O5" s="183" t="s">
        <v>80</v>
      </c>
      <c r="P5" s="183" t="s">
        <v>81</v>
      </c>
      <c r="Q5" s="183" t="s">
        <v>82</v>
      </c>
      <c r="R5" s="183" t="s">
        <v>83</v>
      </c>
      <c r="S5" s="183" t="s">
        <v>84</v>
      </c>
      <c r="T5" s="183" t="s">
        <v>85</v>
      </c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77"/>
      <c r="IU5" s="177"/>
      <c r="IV5" s="177"/>
    </row>
    <row r="6" spans="1:256" s="170" customFormat="1" ht="18" customHeight="1">
      <c r="A6" s="187" t="s">
        <v>86</v>
      </c>
      <c r="B6" s="187" t="s">
        <v>86</v>
      </c>
      <c r="C6" s="187">
        <v>1</v>
      </c>
      <c r="D6" s="187">
        <v>2</v>
      </c>
      <c r="E6" s="187">
        <v>3</v>
      </c>
      <c r="F6" s="187">
        <v>4</v>
      </c>
      <c r="G6" s="187">
        <v>5</v>
      </c>
      <c r="H6" s="187">
        <v>6</v>
      </c>
      <c r="I6" s="187">
        <v>7</v>
      </c>
      <c r="J6" s="187">
        <v>8</v>
      </c>
      <c r="K6" s="187">
        <v>9</v>
      </c>
      <c r="L6" s="187">
        <v>10</v>
      </c>
      <c r="M6" s="187">
        <v>11</v>
      </c>
      <c r="N6" s="187">
        <v>12</v>
      </c>
      <c r="O6" s="187">
        <v>13</v>
      </c>
      <c r="P6" s="187">
        <v>14</v>
      </c>
      <c r="Q6" s="187">
        <v>15</v>
      </c>
      <c r="R6" s="187">
        <v>16</v>
      </c>
      <c r="S6" s="187">
        <v>17</v>
      </c>
      <c r="T6" s="187">
        <v>18</v>
      </c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71"/>
      <c r="DF6" s="171"/>
      <c r="DG6" s="171"/>
      <c r="DH6" s="171"/>
      <c r="DI6" s="171"/>
      <c r="DJ6" s="171"/>
      <c r="DK6" s="171"/>
      <c r="DL6" s="171"/>
      <c r="DM6" s="171"/>
      <c r="DN6" s="171"/>
      <c r="DO6" s="171"/>
      <c r="DP6" s="171"/>
      <c r="DQ6" s="171"/>
      <c r="DR6" s="171"/>
      <c r="DS6" s="171"/>
      <c r="DT6" s="171"/>
      <c r="DU6" s="171"/>
      <c r="DV6" s="171"/>
      <c r="DW6" s="171"/>
      <c r="DX6" s="171"/>
      <c r="DY6" s="171"/>
      <c r="DZ6" s="171"/>
      <c r="EA6" s="171"/>
      <c r="EB6" s="171"/>
      <c r="EC6" s="171"/>
      <c r="ED6" s="171"/>
      <c r="EE6" s="171"/>
      <c r="EF6" s="171"/>
      <c r="EG6" s="171"/>
      <c r="EH6" s="171"/>
      <c r="EI6" s="171"/>
      <c r="EJ6" s="171"/>
      <c r="EK6" s="171"/>
      <c r="EL6" s="171"/>
      <c r="EM6" s="171"/>
      <c r="EN6" s="171"/>
      <c r="EO6" s="171"/>
      <c r="EP6" s="171"/>
      <c r="EQ6" s="171"/>
      <c r="ER6" s="171"/>
      <c r="ES6" s="171"/>
      <c r="ET6" s="171"/>
      <c r="EU6" s="171"/>
      <c r="EV6" s="171"/>
      <c r="EW6" s="171"/>
      <c r="EX6" s="171"/>
      <c r="EY6" s="171"/>
      <c r="EZ6" s="171"/>
      <c r="FA6" s="171"/>
      <c r="FB6" s="171"/>
      <c r="FC6" s="171"/>
      <c r="FD6" s="171"/>
      <c r="FE6" s="171"/>
      <c r="FF6" s="171"/>
      <c r="FG6" s="171"/>
      <c r="FH6" s="171"/>
      <c r="FI6" s="171"/>
      <c r="FJ6" s="171"/>
      <c r="FK6" s="171"/>
      <c r="FL6" s="171"/>
      <c r="FM6" s="171"/>
      <c r="FN6" s="171"/>
      <c r="FO6" s="171"/>
      <c r="FP6" s="171"/>
      <c r="FQ6" s="171"/>
      <c r="FR6" s="171"/>
      <c r="FS6" s="171"/>
      <c r="FT6" s="171"/>
      <c r="FU6" s="171"/>
      <c r="FV6" s="171"/>
      <c r="FW6" s="171"/>
      <c r="FX6" s="171"/>
      <c r="FY6" s="171"/>
      <c r="FZ6" s="171"/>
      <c r="GA6" s="171"/>
      <c r="GB6" s="171"/>
      <c r="GC6" s="171"/>
      <c r="GD6" s="171"/>
      <c r="GE6" s="171"/>
      <c r="GF6" s="171"/>
      <c r="GG6" s="171"/>
      <c r="GH6" s="171"/>
      <c r="GI6" s="171"/>
      <c r="GJ6" s="171"/>
      <c r="GK6" s="171"/>
      <c r="GL6" s="171"/>
      <c r="GM6" s="171"/>
      <c r="GN6" s="171"/>
      <c r="GO6" s="171"/>
      <c r="GP6" s="171"/>
      <c r="GQ6" s="171"/>
      <c r="GR6" s="171"/>
      <c r="GS6" s="171"/>
      <c r="GT6" s="171"/>
      <c r="GU6" s="171"/>
      <c r="GV6" s="171"/>
      <c r="GW6" s="171"/>
      <c r="GX6" s="171"/>
      <c r="GY6" s="171"/>
      <c r="GZ6" s="171"/>
      <c r="HA6" s="171"/>
      <c r="HB6" s="171"/>
      <c r="HC6" s="171"/>
      <c r="HD6" s="171"/>
      <c r="HE6" s="171"/>
      <c r="HF6" s="171"/>
      <c r="HG6" s="171"/>
      <c r="HH6" s="171"/>
      <c r="HI6" s="171"/>
      <c r="HJ6" s="171"/>
      <c r="HK6" s="171"/>
      <c r="HL6" s="171"/>
      <c r="HM6" s="171"/>
      <c r="HN6" s="171"/>
      <c r="HO6" s="171"/>
      <c r="HP6" s="171"/>
      <c r="HQ6" s="171"/>
      <c r="HR6" s="171"/>
      <c r="HS6" s="171"/>
      <c r="HT6" s="171"/>
      <c r="HU6" s="171"/>
      <c r="HV6" s="171"/>
      <c r="HW6" s="171"/>
      <c r="HX6" s="171"/>
      <c r="HY6" s="171"/>
      <c r="HZ6" s="171"/>
      <c r="IA6" s="171"/>
      <c r="IB6" s="171"/>
      <c r="IC6" s="171"/>
      <c r="ID6" s="171"/>
      <c r="IE6" s="171"/>
      <c r="IF6" s="171"/>
      <c r="IG6" s="171"/>
      <c r="IH6" s="171"/>
      <c r="II6" s="171"/>
      <c r="IJ6" s="171"/>
      <c r="IK6" s="171"/>
      <c r="IL6" s="171"/>
      <c r="IM6" s="171"/>
      <c r="IN6" s="171"/>
      <c r="IO6" s="171"/>
      <c r="IP6" s="171"/>
      <c r="IQ6" s="171"/>
      <c r="IR6" s="171"/>
      <c r="IS6" s="171"/>
      <c r="IT6" s="171"/>
      <c r="IU6" s="171"/>
      <c r="IV6" s="171"/>
    </row>
    <row r="7" spans="1:256" s="30" customFormat="1" ht="18" customHeight="1">
      <c r="A7" s="51"/>
      <c r="B7" s="50"/>
      <c r="C7" s="49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7"/>
      <c r="P7" s="47"/>
      <c r="Q7" s="47"/>
      <c r="R7" s="47"/>
      <c r="S7" s="47"/>
      <c r="T7" s="47"/>
    </row>
    <row r="8" spans="1:256" s="170" customFormat="1" ht="21" customHeight="1">
      <c r="A8" s="171"/>
      <c r="B8" s="188"/>
      <c r="C8" s="171"/>
      <c r="D8" s="171"/>
      <c r="E8" s="171"/>
      <c r="F8" s="188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1"/>
      <c r="EG8" s="171"/>
      <c r="EH8" s="171"/>
      <c r="EI8" s="171"/>
      <c r="EJ8" s="171"/>
      <c r="EK8" s="171"/>
      <c r="EL8" s="171"/>
      <c r="EM8" s="171"/>
      <c r="EN8" s="171"/>
      <c r="EO8" s="171"/>
      <c r="EP8" s="171"/>
      <c r="EQ8" s="171"/>
      <c r="ER8" s="171"/>
      <c r="ES8" s="171"/>
      <c r="ET8" s="171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71"/>
      <c r="FN8" s="171"/>
      <c r="FO8" s="171"/>
      <c r="FP8" s="171"/>
      <c r="FQ8" s="171"/>
      <c r="FR8" s="171"/>
      <c r="FS8" s="171"/>
      <c r="FT8" s="171"/>
      <c r="FU8" s="171"/>
      <c r="FV8" s="171"/>
      <c r="FW8" s="171"/>
      <c r="FX8" s="171"/>
      <c r="FY8" s="171"/>
      <c r="FZ8" s="171"/>
      <c r="GA8" s="171"/>
      <c r="GB8" s="171"/>
      <c r="GC8" s="171"/>
      <c r="GD8" s="171"/>
      <c r="GE8" s="171"/>
      <c r="GF8" s="171"/>
      <c r="GG8" s="171"/>
      <c r="GH8" s="171"/>
      <c r="GI8" s="171"/>
      <c r="GJ8" s="171"/>
      <c r="GK8" s="171"/>
      <c r="GL8" s="171"/>
      <c r="GM8" s="171"/>
      <c r="GN8" s="171"/>
      <c r="GO8" s="171"/>
      <c r="GP8" s="171"/>
      <c r="GQ8" s="171"/>
      <c r="GR8" s="171"/>
      <c r="GS8" s="171"/>
      <c r="GT8" s="171"/>
      <c r="GU8" s="171"/>
      <c r="GV8" s="171"/>
      <c r="GW8" s="171"/>
      <c r="GX8" s="171"/>
      <c r="GY8" s="171"/>
      <c r="GZ8" s="171"/>
      <c r="HA8" s="171"/>
      <c r="HB8" s="171"/>
      <c r="HC8" s="171"/>
      <c r="HD8" s="171"/>
      <c r="HE8" s="171"/>
      <c r="HF8" s="171"/>
      <c r="HG8" s="171"/>
      <c r="HH8" s="171"/>
      <c r="HI8" s="171"/>
      <c r="HJ8" s="171"/>
      <c r="HK8" s="171"/>
      <c r="HL8" s="171"/>
      <c r="HM8" s="171"/>
      <c r="HN8" s="171"/>
      <c r="HO8" s="171"/>
      <c r="HP8" s="171"/>
      <c r="HQ8" s="171"/>
      <c r="HR8" s="171"/>
      <c r="HS8" s="171"/>
      <c r="HT8" s="171"/>
      <c r="HU8" s="171"/>
      <c r="HV8" s="171"/>
      <c r="HW8" s="171"/>
      <c r="HX8" s="171"/>
      <c r="HY8" s="171"/>
      <c r="HZ8" s="171"/>
      <c r="IA8" s="171"/>
      <c r="IB8" s="171"/>
      <c r="IC8" s="171"/>
      <c r="ID8" s="171"/>
      <c r="IE8" s="171"/>
      <c r="IF8" s="171"/>
      <c r="IG8" s="171"/>
      <c r="IH8" s="171"/>
      <c r="II8" s="171"/>
      <c r="IJ8" s="171"/>
      <c r="IK8" s="171"/>
      <c r="IL8" s="171"/>
      <c r="IM8" s="171"/>
      <c r="IN8" s="171"/>
      <c r="IO8" s="171"/>
      <c r="IP8" s="171"/>
      <c r="IQ8" s="171"/>
      <c r="IR8" s="171"/>
      <c r="IS8" s="171"/>
      <c r="IT8" s="171"/>
      <c r="IU8" s="171"/>
      <c r="IV8" s="171"/>
    </row>
    <row r="9" spans="1:256" s="170" customFormat="1" ht="21" customHeight="1">
      <c r="A9" s="171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</row>
  </sheetData>
  <sheetProtection formatCells="0" formatColumns="0" formatRows="0"/>
  <mergeCells count="8">
    <mergeCell ref="M4:M5"/>
    <mergeCell ref="N4:N5"/>
    <mergeCell ref="A4:A5"/>
    <mergeCell ref="B4:B5"/>
    <mergeCell ref="C4:C5"/>
    <mergeCell ref="J4:J5"/>
    <mergeCell ref="K4:K5"/>
    <mergeCell ref="L4:L5"/>
  </mergeCells>
  <phoneticPr fontId="8" type="noConversion"/>
  <printOptions horizontalCentered="1"/>
  <pageMargins left="0.75" right="0.75" top="0.98" bottom="0.98" header="0.51" footer="0.51"/>
  <pageSetup paperSize="9" scale="84" fitToHeight="999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showZeros="0" workbookViewId="0">
      <selection activeCell="O7" sqref="O7"/>
    </sheetView>
  </sheetViews>
  <sheetFormatPr defaultColWidth="8.875" defaultRowHeight="12.75" customHeight="1"/>
  <cols>
    <col min="1" max="1" width="36.125" style="18" customWidth="1"/>
    <col min="2" max="2" width="19.125" style="18" customWidth="1"/>
    <col min="3" max="16384" width="8.875" style="18"/>
  </cols>
  <sheetData>
    <row r="1" spans="1:4" ht="32.25" customHeight="1">
      <c r="A1" s="190"/>
      <c r="B1" s="190"/>
      <c r="C1" s="190"/>
      <c r="D1" s="190"/>
    </row>
    <row r="2" spans="1:4" ht="32.25" customHeight="1">
      <c r="A2" s="191" t="s">
        <v>94</v>
      </c>
      <c r="B2" s="191"/>
      <c r="C2" s="190"/>
      <c r="D2" s="190"/>
    </row>
    <row r="3" spans="1:4" ht="32.25" customHeight="1">
      <c r="A3" s="194" t="s">
        <v>204</v>
      </c>
      <c r="B3" s="195" t="s">
        <v>127</v>
      </c>
      <c r="C3" s="190"/>
      <c r="D3" s="190"/>
    </row>
    <row r="4" spans="1:4" ht="32.25" customHeight="1">
      <c r="A4" s="192" t="s">
        <v>43</v>
      </c>
      <c r="B4" s="193" t="s">
        <v>2</v>
      </c>
      <c r="C4" s="190"/>
      <c r="D4" s="190"/>
    </row>
    <row r="5" spans="1:4" s="194" customFormat="1" ht="32.25" customHeight="1">
      <c r="A5" s="56" t="s">
        <v>34</v>
      </c>
      <c r="B5" s="55"/>
      <c r="C5" s="30"/>
      <c r="D5" s="30"/>
    </row>
    <row r="6" spans="1:4" s="194" customFormat="1" ht="32.25" customHeight="1">
      <c r="A6" s="54" t="s">
        <v>95</v>
      </c>
      <c r="B6" s="53"/>
    </row>
    <row r="7" spans="1:4" s="194" customFormat="1" ht="32.25" customHeight="1">
      <c r="A7" s="54" t="s">
        <v>93</v>
      </c>
      <c r="B7" s="52"/>
    </row>
    <row r="8" spans="1:4" s="194" customFormat="1" ht="32.25" customHeight="1">
      <c r="A8" s="54" t="s">
        <v>96</v>
      </c>
      <c r="B8" s="52"/>
    </row>
    <row r="9" spans="1:4" s="194" customFormat="1" ht="32.25" customHeight="1">
      <c r="A9" s="54" t="s">
        <v>97</v>
      </c>
      <c r="B9" s="52"/>
    </row>
    <row r="10" spans="1:4" s="194" customFormat="1" ht="32.25" customHeight="1">
      <c r="A10" s="54" t="s">
        <v>98</v>
      </c>
      <c r="B10" s="55"/>
      <c r="C10" s="30"/>
      <c r="D10" s="30"/>
    </row>
  </sheetData>
  <sheetProtection formatCells="0"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workbookViewId="0">
      <selection sqref="A1:K6"/>
    </sheetView>
  </sheetViews>
  <sheetFormatPr defaultRowHeight="13.5"/>
  <cols>
    <col min="1" max="1" width="32.375" customWidth="1"/>
    <col min="2" max="2" width="21.5" customWidth="1"/>
    <col min="3" max="3" width="17.875" customWidth="1"/>
    <col min="4" max="4" width="13.875" bestFit="1" customWidth="1"/>
    <col min="5" max="5" width="16.125" bestFit="1" customWidth="1"/>
    <col min="6" max="6" width="18.375" bestFit="1" customWidth="1"/>
    <col min="7" max="7" width="13.875" bestFit="1" customWidth="1"/>
    <col min="8" max="8" width="16.125" bestFit="1" customWidth="1"/>
    <col min="9" max="10" width="18.375" bestFit="1" customWidth="1"/>
    <col min="11" max="11" width="14.25" customWidth="1"/>
  </cols>
  <sheetData>
    <row r="1" spans="1:11" ht="14.45" customHeight="1">
      <c r="A1" s="223" t="s">
        <v>133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4.45" customHeight="1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14.45" customHeight="1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14.45" customHeight="1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spans="1:11" ht="14.45" customHeight="1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spans="1:11" ht="1.5" customHeight="1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</row>
    <row r="7" spans="1:11" ht="29.25" customHeight="1">
      <c r="A7" s="224" t="s">
        <v>134</v>
      </c>
      <c r="B7" s="224" t="s">
        <v>135</v>
      </c>
      <c r="C7" s="224" t="s">
        <v>34</v>
      </c>
      <c r="D7" s="224" t="s">
        <v>136</v>
      </c>
      <c r="E7" s="224"/>
      <c r="F7" s="224"/>
      <c r="G7" s="224" t="s">
        <v>137</v>
      </c>
      <c r="H7" s="224"/>
      <c r="I7" s="224"/>
      <c r="J7" s="196"/>
      <c r="K7" s="196"/>
    </row>
    <row r="8" spans="1:11" ht="28.5" customHeight="1">
      <c r="A8" s="224"/>
      <c r="B8" s="224"/>
      <c r="C8" s="224"/>
      <c r="D8" s="196" t="s">
        <v>138</v>
      </c>
      <c r="E8" s="196" t="s">
        <v>139</v>
      </c>
      <c r="F8" s="196" t="s">
        <v>140</v>
      </c>
      <c r="G8" s="196" t="s">
        <v>138</v>
      </c>
      <c r="H8" s="196" t="s">
        <v>139</v>
      </c>
      <c r="I8" s="196" t="s">
        <v>140</v>
      </c>
      <c r="J8" s="196" t="s">
        <v>141</v>
      </c>
      <c r="K8" s="196" t="s">
        <v>142</v>
      </c>
    </row>
    <row r="9" spans="1:11" ht="24.75" customHeight="1">
      <c r="A9" s="196" t="s">
        <v>86</v>
      </c>
      <c r="B9" s="196" t="s">
        <v>86</v>
      </c>
      <c r="C9" s="196">
        <v>1</v>
      </c>
      <c r="D9" s="196">
        <v>2</v>
      </c>
      <c r="E9" s="196">
        <v>3</v>
      </c>
      <c r="F9" s="196">
        <v>4</v>
      </c>
      <c r="G9" s="196">
        <v>5</v>
      </c>
      <c r="H9" s="196">
        <v>6</v>
      </c>
      <c r="I9" s="196">
        <v>7</v>
      </c>
      <c r="J9" s="196">
        <v>8</v>
      </c>
      <c r="K9" s="196">
        <v>9</v>
      </c>
    </row>
    <row r="10" spans="1:11" s="30" customFormat="1" ht="25.5" customHeight="1">
      <c r="A10" s="58"/>
      <c r="B10" s="58"/>
      <c r="C10" s="57"/>
      <c r="D10" s="57"/>
      <c r="E10" s="57"/>
      <c r="F10" s="57"/>
      <c r="G10" s="57"/>
      <c r="H10" s="57"/>
      <c r="I10" s="57"/>
      <c r="J10" s="57"/>
      <c r="K10" s="57"/>
    </row>
    <row r="11" spans="1:11" ht="14.45" customHeight="1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96"/>
    </row>
  </sheetData>
  <sheetProtection formatCells="0" formatColumns="0" formatRows="0"/>
  <mergeCells count="6">
    <mergeCell ref="A1:K6"/>
    <mergeCell ref="G7:I7"/>
    <mergeCell ref="D7:F7"/>
    <mergeCell ref="A7:A8"/>
    <mergeCell ref="B7:B8"/>
    <mergeCell ref="C7:C8"/>
  </mergeCells>
  <phoneticPr fontId="8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E24" sqref="E24"/>
    </sheetView>
  </sheetViews>
  <sheetFormatPr defaultColWidth="8.875" defaultRowHeight="14.25"/>
  <cols>
    <col min="1" max="1" width="19" style="1" customWidth="1"/>
    <col min="2" max="2" width="24.75" style="1" customWidth="1"/>
    <col min="3" max="3" width="12.25" style="1" customWidth="1"/>
    <col min="4" max="5" width="13.125" style="1" customWidth="1"/>
    <col min="6" max="16384" width="8.875" style="1"/>
  </cols>
  <sheetData>
    <row r="1" spans="1:5" ht="15.6" customHeight="1">
      <c r="A1" s="91" t="s">
        <v>164</v>
      </c>
      <c r="B1" s="90"/>
      <c r="C1" s="90"/>
      <c r="D1" s="90"/>
      <c r="E1" s="90"/>
    </row>
    <row r="2" spans="1:5" ht="25.15" customHeight="1">
      <c r="A2" s="207" t="s">
        <v>165</v>
      </c>
      <c r="B2" s="207"/>
      <c r="C2" s="207"/>
      <c r="D2" s="207"/>
      <c r="E2" s="207"/>
    </row>
    <row r="3" spans="1:5" ht="22.5" customHeight="1">
      <c r="A3" s="97" t="s">
        <v>202</v>
      </c>
      <c r="B3" s="93"/>
      <c r="C3" s="93"/>
      <c r="D3" s="93"/>
      <c r="E3" s="92" t="s">
        <v>127</v>
      </c>
    </row>
    <row r="4" spans="1:5" ht="21" customHeight="1">
      <c r="A4" s="208" t="s">
        <v>33</v>
      </c>
      <c r="B4" s="208"/>
      <c r="C4" s="209" t="s">
        <v>2</v>
      </c>
      <c r="D4" s="209"/>
      <c r="E4" s="209"/>
    </row>
    <row r="5" spans="1:5" ht="21" customHeight="1">
      <c r="A5" s="94" t="s">
        <v>35</v>
      </c>
      <c r="B5" s="94" t="s">
        <v>36</v>
      </c>
      <c r="C5" s="95" t="s">
        <v>34</v>
      </c>
      <c r="D5" s="95" t="s">
        <v>39</v>
      </c>
      <c r="E5" s="95" t="s">
        <v>40</v>
      </c>
    </row>
    <row r="6" spans="1:5" s="29" customFormat="1" ht="18.75" customHeight="1">
      <c r="A6" s="27"/>
      <c r="B6" s="28" t="s">
        <v>34</v>
      </c>
      <c r="C6" s="96">
        <v>2570.311944</v>
      </c>
      <c r="D6" s="96">
        <v>2570.311944</v>
      </c>
      <c r="E6" s="96">
        <v>0</v>
      </c>
    </row>
    <row r="7" spans="1:5" customFormat="1" ht="18.75" customHeight="1">
      <c r="A7" s="27">
        <v>205</v>
      </c>
      <c r="B7" s="28" t="s">
        <v>101</v>
      </c>
      <c r="C7" s="96">
        <v>2209.8122640000001</v>
      </c>
      <c r="D7" s="96">
        <v>2209.8122640000001</v>
      </c>
      <c r="E7" s="96">
        <v>0</v>
      </c>
    </row>
    <row r="8" spans="1:5" customFormat="1" ht="18.75" customHeight="1">
      <c r="A8" s="27">
        <v>20502</v>
      </c>
      <c r="B8" s="28" t="s">
        <v>102</v>
      </c>
      <c r="C8" s="96">
        <v>2209.8122640000001</v>
      </c>
      <c r="D8" s="96">
        <v>2209.8122640000001</v>
      </c>
      <c r="E8" s="96">
        <v>0</v>
      </c>
    </row>
    <row r="9" spans="1:5" customFormat="1" ht="18.75" customHeight="1">
      <c r="A9" s="27">
        <v>2050202</v>
      </c>
      <c r="B9" s="28" t="s">
        <v>103</v>
      </c>
      <c r="C9" s="96">
        <v>1723.9670880000001</v>
      </c>
      <c r="D9" s="96">
        <v>1723.9670880000001</v>
      </c>
      <c r="E9" s="96">
        <v>0</v>
      </c>
    </row>
    <row r="10" spans="1:5" customFormat="1" ht="18.75" customHeight="1">
      <c r="A10" s="27">
        <v>2050203</v>
      </c>
      <c r="B10" s="28" t="s">
        <v>200</v>
      </c>
      <c r="C10" s="96">
        <v>485.84517599999998</v>
      </c>
      <c r="D10" s="96">
        <v>485.84517599999998</v>
      </c>
      <c r="E10" s="96">
        <v>0</v>
      </c>
    </row>
    <row r="11" spans="1:5" customFormat="1" ht="18.75" customHeight="1">
      <c r="A11" s="27">
        <v>208</v>
      </c>
      <c r="B11" s="28" t="s">
        <v>104</v>
      </c>
      <c r="C11" s="96">
        <v>360.49968000000001</v>
      </c>
      <c r="D11" s="96">
        <v>360.49968000000001</v>
      </c>
      <c r="E11" s="96">
        <v>0</v>
      </c>
    </row>
    <row r="12" spans="1:5" customFormat="1" ht="18.75" customHeight="1">
      <c r="A12" s="27">
        <v>20805</v>
      </c>
      <c r="B12" s="28" t="s">
        <v>105</v>
      </c>
      <c r="C12" s="96">
        <v>360.49968000000001</v>
      </c>
      <c r="D12" s="96">
        <v>360.49968000000001</v>
      </c>
      <c r="E12" s="96">
        <v>0</v>
      </c>
    </row>
    <row r="13" spans="1:5" customFormat="1" ht="18.75" customHeight="1">
      <c r="A13" s="27">
        <v>2080506</v>
      </c>
      <c r="B13" s="28" t="s">
        <v>106</v>
      </c>
      <c r="C13" s="96">
        <v>120.16656</v>
      </c>
      <c r="D13" s="96">
        <v>120.16656</v>
      </c>
      <c r="E13" s="96">
        <v>0</v>
      </c>
    </row>
    <row r="14" spans="1:5" customFormat="1" ht="18.75" customHeight="1">
      <c r="A14" s="27">
        <v>2080505</v>
      </c>
      <c r="B14" s="28" t="s">
        <v>107</v>
      </c>
      <c r="C14" s="96">
        <v>240.33312000000001</v>
      </c>
      <c r="D14" s="96">
        <v>240.33312000000001</v>
      </c>
      <c r="E14" s="96">
        <v>0</v>
      </c>
    </row>
    <row r="15" spans="1:5" customFormat="1" ht="20.100000000000001" customHeight="1">
      <c r="A15" s="90"/>
      <c r="B15" s="90"/>
      <c r="C15" s="90"/>
      <c r="D15" s="90"/>
      <c r="E15" s="90"/>
    </row>
    <row r="16" spans="1:5" customFormat="1" ht="20.100000000000001" customHeight="1">
      <c r="A16" s="90"/>
      <c r="B16" s="90"/>
      <c r="C16" s="90"/>
      <c r="D16" s="90"/>
      <c r="E16" s="90"/>
    </row>
    <row r="17" spans="1:5" customFormat="1" ht="20.100000000000001" customHeight="1">
      <c r="A17" s="59"/>
      <c r="B17" s="59"/>
      <c r="C17" s="59"/>
      <c r="D17" s="59"/>
      <c r="E17" s="59"/>
    </row>
    <row r="18" spans="1:5" customFormat="1" ht="20.100000000000001" customHeight="1">
      <c r="A18" s="59"/>
      <c r="B18" s="59"/>
      <c r="C18" s="59"/>
      <c r="D18" s="59"/>
      <c r="E18" s="59"/>
    </row>
    <row r="19" spans="1:5" customFormat="1" ht="20.100000000000001" customHeight="1">
      <c r="A19" s="59"/>
      <c r="B19" s="59"/>
      <c r="C19" s="59"/>
      <c r="D19" s="59"/>
      <c r="E19" s="59"/>
    </row>
    <row r="20" spans="1:5" customFormat="1" ht="18.75" customHeight="1">
      <c r="A20" s="59"/>
      <c r="B20" s="59"/>
      <c r="C20" s="59"/>
      <c r="D20" s="59"/>
      <c r="E20" s="59"/>
    </row>
    <row r="21" spans="1:5" customFormat="1" ht="13.5">
      <c r="A21" s="59"/>
      <c r="B21" s="59"/>
      <c r="C21" s="59"/>
      <c r="D21" s="59"/>
      <c r="E21" s="59"/>
    </row>
    <row r="22" spans="1:5" customFormat="1" ht="13.5">
      <c r="A22" s="59"/>
      <c r="B22" s="59"/>
      <c r="C22" s="59"/>
      <c r="D22" s="59"/>
      <c r="E22" s="59"/>
    </row>
  </sheetData>
  <sheetProtection formatCells="0" formatColumns="0" formatRows="0"/>
  <mergeCells count="3">
    <mergeCell ref="A4:B4"/>
    <mergeCell ref="C4:E4"/>
    <mergeCell ref="A2:E2"/>
  </mergeCells>
  <phoneticPr fontId="8" type="noConversion"/>
  <printOptions horizontalCentered="1"/>
  <pageMargins left="0.16" right="0.16" top="0.98" bottom="0.98" header="0.51" footer="0.51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showGridLines="0" workbookViewId="0">
      <selection activeCell="A6" sqref="A6:C28"/>
    </sheetView>
  </sheetViews>
  <sheetFormatPr defaultRowHeight="13.5"/>
  <cols>
    <col min="1" max="1" width="19.375" customWidth="1"/>
    <col min="2" max="2" width="32.125" customWidth="1"/>
    <col min="3" max="3" width="25.25" customWidth="1"/>
  </cols>
  <sheetData>
    <row r="1" spans="1:3" ht="14.45" customHeight="1">
      <c r="A1" s="98" t="s">
        <v>166</v>
      </c>
      <c r="B1" s="98"/>
      <c r="C1" s="98"/>
    </row>
    <row r="2" spans="1:3" ht="25.15" customHeight="1">
      <c r="A2" s="213" t="s">
        <v>167</v>
      </c>
      <c r="B2" s="213"/>
      <c r="C2" s="213"/>
    </row>
    <row r="3" spans="1:3" ht="21.75" customHeight="1">
      <c r="A3" s="30" t="s">
        <v>202</v>
      </c>
      <c r="B3" s="98"/>
      <c r="C3" s="99" t="s">
        <v>127</v>
      </c>
    </row>
    <row r="4" spans="1:3" ht="21" customHeight="1">
      <c r="A4" s="210" t="s">
        <v>66</v>
      </c>
      <c r="B4" s="210"/>
      <c r="C4" s="211" t="s">
        <v>2</v>
      </c>
    </row>
    <row r="5" spans="1:3" ht="21" customHeight="1">
      <c r="A5" s="100" t="s">
        <v>35</v>
      </c>
      <c r="B5" s="100" t="s">
        <v>36</v>
      </c>
      <c r="C5" s="212"/>
    </row>
    <row r="6" spans="1:3" s="30" customFormat="1" ht="20.100000000000001" customHeight="1">
      <c r="A6" s="197"/>
      <c r="B6" s="198" t="s">
        <v>34</v>
      </c>
      <c r="C6" s="199">
        <v>2570.311944</v>
      </c>
    </row>
    <row r="7" spans="1:3" ht="20.100000000000001" customHeight="1">
      <c r="A7" s="197">
        <v>301</v>
      </c>
      <c r="B7" s="198" t="s">
        <v>108</v>
      </c>
      <c r="C7" s="199">
        <v>2470.057804</v>
      </c>
    </row>
    <row r="8" spans="1:3" ht="20.100000000000001" customHeight="1">
      <c r="A8" s="197">
        <v>30101</v>
      </c>
      <c r="B8" s="198" t="s">
        <v>109</v>
      </c>
      <c r="C8" s="199">
        <v>1006.1088</v>
      </c>
    </row>
    <row r="9" spans="1:3" ht="20.100000000000001" customHeight="1">
      <c r="A9" s="197">
        <v>30102</v>
      </c>
      <c r="B9" s="198" t="s">
        <v>110</v>
      </c>
      <c r="C9" s="199">
        <v>264.53763700000002</v>
      </c>
    </row>
    <row r="10" spans="1:3" ht="20.100000000000001" customHeight="1">
      <c r="A10" s="197">
        <v>30107</v>
      </c>
      <c r="B10" s="198" t="s">
        <v>111</v>
      </c>
      <c r="C10" s="199">
        <v>495.97320000000002</v>
      </c>
    </row>
    <row r="11" spans="1:3" ht="20.100000000000001" customHeight="1">
      <c r="A11" s="197">
        <v>30108</v>
      </c>
      <c r="B11" s="198" t="s">
        <v>112</v>
      </c>
      <c r="C11" s="199">
        <v>240.33312000000001</v>
      </c>
    </row>
    <row r="12" spans="1:3" ht="20.100000000000001" customHeight="1">
      <c r="A12" s="197">
        <v>30109</v>
      </c>
      <c r="B12" s="198" t="s">
        <v>113</v>
      </c>
      <c r="C12" s="199">
        <v>120.16656</v>
      </c>
    </row>
    <row r="13" spans="1:3" ht="20.100000000000001" customHeight="1">
      <c r="A13" s="197">
        <v>30110</v>
      </c>
      <c r="B13" s="198" t="s">
        <v>114</v>
      </c>
      <c r="C13" s="199">
        <v>96.133247999999995</v>
      </c>
    </row>
    <row r="14" spans="1:3" ht="20.100000000000001" customHeight="1">
      <c r="A14" s="197">
        <v>30111</v>
      </c>
      <c r="B14" s="198" t="s">
        <v>115</v>
      </c>
      <c r="C14" s="199">
        <v>56.040824999999998</v>
      </c>
    </row>
    <row r="15" spans="1:3" ht="20.100000000000001" customHeight="1">
      <c r="A15" s="197">
        <v>30112</v>
      </c>
      <c r="B15" s="198" t="s">
        <v>116</v>
      </c>
      <c r="C15" s="199">
        <v>10.514574</v>
      </c>
    </row>
    <row r="16" spans="1:3" ht="20.100000000000001" customHeight="1">
      <c r="A16" s="197">
        <v>30113</v>
      </c>
      <c r="B16" s="198" t="s">
        <v>117</v>
      </c>
      <c r="C16" s="199">
        <v>180.24984000000001</v>
      </c>
    </row>
    <row r="17" spans="1:3" ht="20.100000000000001" customHeight="1">
      <c r="A17" s="197">
        <v>302</v>
      </c>
      <c r="B17" s="198" t="s">
        <v>118</v>
      </c>
      <c r="C17" s="199">
        <v>34.884140000000002</v>
      </c>
    </row>
    <row r="18" spans="1:3" ht="20.100000000000001" customHeight="1">
      <c r="A18" s="197">
        <v>30201</v>
      </c>
      <c r="B18" s="198" t="s">
        <v>119</v>
      </c>
      <c r="C18" s="199">
        <v>1.8925000000000001</v>
      </c>
    </row>
    <row r="19" spans="1:3" ht="20.100000000000001" customHeight="1">
      <c r="A19" s="197">
        <v>30205</v>
      </c>
      <c r="B19" s="198" t="s">
        <v>168</v>
      </c>
      <c r="C19" s="199">
        <v>0.25</v>
      </c>
    </row>
    <row r="20" spans="1:3" ht="20.100000000000001" customHeight="1">
      <c r="A20" s="197">
        <v>30206</v>
      </c>
      <c r="B20" s="198" t="s">
        <v>169</v>
      </c>
      <c r="C20" s="199">
        <v>0.45</v>
      </c>
    </row>
    <row r="21" spans="1:3" ht="20.100000000000001" customHeight="1">
      <c r="A21" s="197">
        <v>30207</v>
      </c>
      <c r="B21" s="198" t="s">
        <v>170</v>
      </c>
      <c r="C21" s="199">
        <v>0.4</v>
      </c>
    </row>
    <row r="22" spans="1:3" ht="20.100000000000001" customHeight="1">
      <c r="A22" s="197">
        <v>30211</v>
      </c>
      <c r="B22" s="198" t="s">
        <v>171</v>
      </c>
      <c r="C22" s="199">
        <v>0.65</v>
      </c>
    </row>
    <row r="23" spans="1:3" ht="20.100000000000001" customHeight="1">
      <c r="A23" s="197">
        <v>30213</v>
      </c>
      <c r="B23" s="198" t="s">
        <v>172</v>
      </c>
      <c r="C23" s="199">
        <v>1.2</v>
      </c>
    </row>
    <row r="24" spans="1:3" ht="20.100000000000001" customHeight="1">
      <c r="A24" s="197">
        <v>30228</v>
      </c>
      <c r="B24" s="198" t="s">
        <v>120</v>
      </c>
      <c r="C24" s="199">
        <v>30.041640000000001</v>
      </c>
    </row>
    <row r="25" spans="1:3" ht="20.100000000000001" customHeight="1">
      <c r="A25" s="197">
        <v>303</v>
      </c>
      <c r="B25" s="198" t="s">
        <v>121</v>
      </c>
      <c r="C25" s="199">
        <v>65.37</v>
      </c>
    </row>
    <row r="26" spans="1:3" ht="20.100000000000001" customHeight="1">
      <c r="A26" s="197">
        <v>30302</v>
      </c>
      <c r="B26" s="198" t="s">
        <v>122</v>
      </c>
      <c r="C26" s="199">
        <v>14.88</v>
      </c>
    </row>
    <row r="27" spans="1:3" ht="20.100000000000001" customHeight="1">
      <c r="A27" s="197">
        <v>30305</v>
      </c>
      <c r="B27" s="198" t="s">
        <v>123</v>
      </c>
      <c r="C27" s="199">
        <v>49.5</v>
      </c>
    </row>
    <row r="28" spans="1:3" ht="20.100000000000001" customHeight="1">
      <c r="A28" s="197">
        <v>30399</v>
      </c>
      <c r="B28" s="198" t="s">
        <v>124</v>
      </c>
      <c r="C28" s="199">
        <v>0.99</v>
      </c>
    </row>
    <row r="29" spans="1:3" ht="20.100000000000001" customHeight="1"/>
    <row r="30" spans="1:3" ht="20.100000000000001" customHeight="1"/>
    <row r="31" spans="1:3" ht="20.100000000000001" customHeight="1"/>
    <row r="32" spans="1: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sheetProtection formatCells="0" formatColumns="0" formatRows="0"/>
  <mergeCells count="3">
    <mergeCell ref="A4:B4"/>
    <mergeCell ref="C4:C5"/>
    <mergeCell ref="A2:C2"/>
  </mergeCells>
  <phoneticPr fontId="8" type="noConversion"/>
  <printOptions horizontalCentered="1"/>
  <pageMargins left="0.35" right="0.35" top="0.98" bottom="0.98" header="0.51" footer="0.5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showGridLines="0" workbookViewId="0"/>
  </sheetViews>
  <sheetFormatPr defaultColWidth="8.875" defaultRowHeight="14.25"/>
  <cols>
    <col min="1" max="1" width="17.875" style="1" customWidth="1"/>
    <col min="2" max="2" width="26" style="1" customWidth="1"/>
    <col min="3" max="5" width="13" style="1" customWidth="1"/>
    <col min="6" max="16384" width="8.875" style="1"/>
  </cols>
  <sheetData>
    <row r="1" spans="1:5" ht="15.6" customHeight="1">
      <c r="A1" s="102" t="s">
        <v>125</v>
      </c>
      <c r="B1" s="101"/>
      <c r="C1" s="101"/>
      <c r="D1" s="101"/>
      <c r="E1" s="101"/>
    </row>
    <row r="2" spans="1:5" ht="25.15" customHeight="1">
      <c r="A2" s="103" t="s">
        <v>126</v>
      </c>
      <c r="B2" s="104"/>
      <c r="C2" s="104"/>
      <c r="D2" s="104"/>
      <c r="E2" s="104"/>
    </row>
    <row r="3" spans="1:5" ht="18.75" customHeight="1">
      <c r="A3" s="21" t="s">
        <v>203</v>
      </c>
      <c r="B3" s="105"/>
      <c r="C3" s="105"/>
      <c r="D3" s="105"/>
      <c r="E3" s="106" t="s">
        <v>127</v>
      </c>
    </row>
    <row r="4" spans="1:5" ht="20.25" customHeight="1">
      <c r="A4" s="214" t="s">
        <v>35</v>
      </c>
      <c r="B4" s="214" t="s">
        <v>36</v>
      </c>
      <c r="C4" s="214" t="s">
        <v>67</v>
      </c>
      <c r="D4" s="214"/>
      <c r="E4" s="214"/>
    </row>
    <row r="5" spans="1:5" ht="18" customHeight="1">
      <c r="A5" s="214"/>
      <c r="B5" s="214"/>
      <c r="C5" s="107" t="s">
        <v>34</v>
      </c>
      <c r="D5" s="107" t="s">
        <v>39</v>
      </c>
      <c r="E5" s="107" t="s">
        <v>40</v>
      </c>
    </row>
    <row r="6" spans="1:5" s="29" customFormat="1" ht="20.25" customHeight="1">
      <c r="A6" s="27"/>
      <c r="B6" s="40"/>
      <c r="C6" s="39"/>
      <c r="D6" s="39"/>
      <c r="E6" s="39"/>
    </row>
  </sheetData>
  <sheetProtection formatCells="0" formatColumns="0" formatRows="0"/>
  <mergeCells count="3">
    <mergeCell ref="C4:E4"/>
    <mergeCell ref="A4:A5"/>
    <mergeCell ref="B4:B5"/>
  </mergeCells>
  <phoneticPr fontId="8" type="noConversion"/>
  <printOptions horizontalCentered="1"/>
  <pageMargins left="0.75" right="0.75" top="0.98" bottom="0.98" header="0.51" footer="0.5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showGridLines="0" workbookViewId="0"/>
  </sheetViews>
  <sheetFormatPr defaultColWidth="8.875" defaultRowHeight="14.25"/>
  <cols>
    <col min="1" max="1" width="17.875" style="1" customWidth="1"/>
    <col min="2" max="2" width="28.5" style="1" customWidth="1"/>
    <col min="3" max="5" width="12.25" style="1" customWidth="1"/>
    <col min="6" max="16384" width="8.875" style="1"/>
  </cols>
  <sheetData>
    <row r="1" spans="1:5" ht="15.6" customHeight="1">
      <c r="A1" s="109" t="s">
        <v>128</v>
      </c>
      <c r="B1" s="108"/>
      <c r="C1" s="108"/>
      <c r="D1" s="108"/>
      <c r="E1" s="108"/>
    </row>
    <row r="2" spans="1:5" ht="25.15" customHeight="1">
      <c r="A2" s="110" t="s">
        <v>129</v>
      </c>
      <c r="B2" s="111"/>
      <c r="C2" s="111"/>
      <c r="D2" s="111"/>
      <c r="E2" s="111"/>
    </row>
    <row r="3" spans="1:5" ht="18.75" customHeight="1">
      <c r="A3" s="21" t="s">
        <v>203</v>
      </c>
      <c r="B3" s="112"/>
      <c r="C3" s="112"/>
      <c r="D3" s="112"/>
      <c r="E3" s="113" t="s">
        <v>127</v>
      </c>
    </row>
    <row r="4" spans="1:5" ht="20.25" customHeight="1">
      <c r="A4" s="214" t="s">
        <v>35</v>
      </c>
      <c r="B4" s="214" t="s">
        <v>36</v>
      </c>
      <c r="C4" s="214" t="s">
        <v>130</v>
      </c>
      <c r="D4" s="214"/>
      <c r="E4" s="214"/>
    </row>
    <row r="5" spans="1:5" ht="18" customHeight="1">
      <c r="A5" s="214"/>
      <c r="B5" s="214"/>
      <c r="C5" s="114" t="s">
        <v>34</v>
      </c>
      <c r="D5" s="114" t="s">
        <v>39</v>
      </c>
      <c r="E5" s="114" t="s">
        <v>40</v>
      </c>
    </row>
    <row r="6" spans="1:5" s="29" customFormat="1" ht="20.25" customHeight="1">
      <c r="A6" s="27"/>
      <c r="B6" s="40"/>
      <c r="C6" s="39"/>
      <c r="D6" s="39"/>
      <c r="E6" s="39"/>
    </row>
    <row r="7" spans="1:5" ht="15.6" customHeight="1">
      <c r="A7"/>
      <c r="B7"/>
      <c r="C7"/>
      <c r="D7"/>
      <c r="E7"/>
    </row>
    <row r="8" spans="1:5" ht="15.6" customHeight="1">
      <c r="A8"/>
      <c r="B8"/>
      <c r="C8"/>
      <c r="D8"/>
      <c r="E8"/>
    </row>
  </sheetData>
  <sheetProtection formatCells="0" formatColumns="0" formatRows="0"/>
  <mergeCells count="3">
    <mergeCell ref="C4:E4"/>
    <mergeCell ref="A4:A5"/>
    <mergeCell ref="B4:B5"/>
  </mergeCells>
  <phoneticPr fontId="8" type="noConversion"/>
  <printOptions horizontalCentered="1"/>
  <pageMargins left="0.75" right="0.75" top="0.98" bottom="0.98" header="0.51" footer="0.5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7"/>
  <sheetViews>
    <sheetView showGridLines="0" topLeftCell="A5" workbookViewId="0">
      <selection activeCell="D10" sqref="D10:D13"/>
    </sheetView>
  </sheetViews>
  <sheetFormatPr defaultColWidth="8.875" defaultRowHeight="12.95" customHeight="1"/>
  <cols>
    <col min="1" max="1" width="24.875" style="5" customWidth="1"/>
    <col min="2" max="2" width="10.625" style="5" customWidth="1"/>
    <col min="3" max="3" width="25.75" style="5" customWidth="1"/>
    <col min="4" max="4" width="14.125" style="5" customWidth="1"/>
    <col min="5" max="16384" width="8.875" style="6"/>
  </cols>
  <sheetData>
    <row r="1" spans="1:66" ht="12.95" customHeight="1">
      <c r="A1" s="121" t="s">
        <v>173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</row>
    <row r="2" spans="1:66" ht="28.5" customHeight="1">
      <c r="A2" s="123" t="s">
        <v>174</v>
      </c>
      <c r="B2" s="124"/>
      <c r="C2" s="125"/>
      <c r="D2" s="126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</row>
    <row r="3" spans="1:66" ht="15" customHeight="1">
      <c r="A3" s="37" t="s">
        <v>201</v>
      </c>
      <c r="B3" s="127"/>
      <c r="C3" s="128"/>
      <c r="D3" s="129" t="s">
        <v>127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</row>
    <row r="4" spans="1:66" ht="18" customHeight="1">
      <c r="A4" s="130" t="s">
        <v>0</v>
      </c>
      <c r="B4" s="130"/>
      <c r="C4" s="130"/>
      <c r="D4" s="13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</row>
    <row r="5" spans="1:66" s="4" customFormat="1" ht="18" customHeight="1">
      <c r="A5" s="119" t="s">
        <v>1</v>
      </c>
      <c r="B5" s="119" t="s">
        <v>2</v>
      </c>
      <c r="C5" s="119" t="s">
        <v>3</v>
      </c>
      <c r="D5" s="119" t="s">
        <v>2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</row>
    <row r="6" spans="1:66" s="120" customFormat="1" ht="18" customHeight="1">
      <c r="A6" s="132" t="s">
        <v>4</v>
      </c>
      <c r="B6" s="42">
        <v>2570.311944</v>
      </c>
      <c r="C6" s="116" t="s">
        <v>175</v>
      </c>
      <c r="D6" s="41">
        <v>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</row>
    <row r="7" spans="1:66" s="120" customFormat="1" ht="18" customHeight="1">
      <c r="A7" s="118" t="s">
        <v>5</v>
      </c>
      <c r="B7" s="31">
        <v>0</v>
      </c>
      <c r="C7" s="116" t="s">
        <v>176</v>
      </c>
      <c r="D7" s="41">
        <v>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</row>
    <row r="8" spans="1:66" s="120" customFormat="1" ht="18" customHeight="1">
      <c r="A8" s="116" t="s">
        <v>7</v>
      </c>
      <c r="B8" s="31">
        <v>71.099999999999994</v>
      </c>
      <c r="C8" s="116" t="s">
        <v>177</v>
      </c>
      <c r="D8" s="41">
        <v>0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</row>
    <row r="9" spans="1:66" s="120" customFormat="1" ht="18" customHeight="1">
      <c r="A9" s="116" t="s">
        <v>8</v>
      </c>
      <c r="B9" s="31">
        <v>0</v>
      </c>
      <c r="C9" s="116" t="s">
        <v>178</v>
      </c>
      <c r="D9" s="41">
        <v>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</row>
    <row r="10" spans="1:66" s="120" customFormat="1" ht="18" customHeight="1">
      <c r="A10" s="132" t="s">
        <v>9</v>
      </c>
      <c r="B10" s="31">
        <v>0</v>
      </c>
      <c r="C10" s="133" t="s">
        <v>179</v>
      </c>
      <c r="D10" s="41">
        <v>2280.9122640000001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</row>
    <row r="11" spans="1:66" s="120" customFormat="1" ht="18" customHeight="1">
      <c r="A11" s="132" t="s">
        <v>11</v>
      </c>
      <c r="B11" s="31">
        <v>0</v>
      </c>
      <c r="C11" s="116" t="s">
        <v>180</v>
      </c>
      <c r="D11" s="41">
        <v>0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</row>
    <row r="12" spans="1:66" s="120" customFormat="1" ht="18" customHeight="1">
      <c r="A12" s="132" t="s">
        <v>13</v>
      </c>
      <c r="B12" s="32">
        <v>0</v>
      </c>
      <c r="C12" s="116" t="s">
        <v>181</v>
      </c>
      <c r="D12" s="41"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3"/>
      <c r="O12" s="33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</row>
    <row r="13" spans="1:66" s="120" customFormat="1" ht="18" customHeight="1">
      <c r="A13" s="132" t="s">
        <v>15</v>
      </c>
      <c r="B13" s="31">
        <v>0</v>
      </c>
      <c r="C13" s="116" t="s">
        <v>182</v>
      </c>
      <c r="D13" s="41">
        <v>360.49968000000001</v>
      </c>
      <c r="E13" s="30"/>
      <c r="F13" s="30"/>
      <c r="G13" s="30"/>
      <c r="H13" s="30"/>
      <c r="I13" s="30"/>
      <c r="J13" s="30"/>
      <c r="K13" s="30"/>
      <c r="L13" s="30"/>
      <c r="M13" s="30"/>
      <c r="N13" s="33"/>
      <c r="O13" s="33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</row>
    <row r="14" spans="1:66" s="120" customFormat="1" ht="18" customHeight="1">
      <c r="A14" s="132" t="s">
        <v>17</v>
      </c>
      <c r="B14" s="31">
        <v>0</v>
      </c>
      <c r="C14" s="116" t="s">
        <v>18</v>
      </c>
      <c r="D14" s="41">
        <v>0</v>
      </c>
      <c r="E14" s="30"/>
      <c r="F14" s="30"/>
      <c r="G14" s="30"/>
      <c r="H14" s="30"/>
      <c r="I14" s="30"/>
      <c r="J14" s="30"/>
      <c r="K14" s="30"/>
      <c r="L14" s="30"/>
      <c r="M14" s="30"/>
      <c r="N14" s="33"/>
      <c r="O14" s="33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</row>
    <row r="15" spans="1:66" s="120" customFormat="1" ht="18" customHeight="1">
      <c r="A15" s="116" t="s">
        <v>183</v>
      </c>
      <c r="B15" s="34">
        <v>0</v>
      </c>
      <c r="C15" s="116" t="s">
        <v>184</v>
      </c>
      <c r="D15" s="41"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3"/>
      <c r="O15" s="33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</row>
    <row r="16" spans="1:66" s="120" customFormat="1" ht="18" customHeight="1">
      <c r="A16" s="116"/>
      <c r="B16" s="134"/>
      <c r="C16" s="116" t="s">
        <v>185</v>
      </c>
      <c r="D16" s="41"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</row>
    <row r="17" spans="1:66" s="120" customFormat="1" ht="18" customHeight="1">
      <c r="A17" s="132"/>
      <c r="B17" s="134"/>
      <c r="C17" s="116" t="s">
        <v>186</v>
      </c>
      <c r="D17" s="41">
        <v>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</row>
    <row r="18" spans="1:66" s="120" customFormat="1" ht="18" customHeight="1">
      <c r="A18" s="132"/>
      <c r="B18" s="134"/>
      <c r="C18" s="116" t="s">
        <v>187</v>
      </c>
      <c r="D18" s="41"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</row>
    <row r="19" spans="1:66" s="120" customFormat="1" ht="18" customHeight="1">
      <c r="A19" s="132"/>
      <c r="B19" s="134"/>
      <c r="C19" s="116" t="s">
        <v>188</v>
      </c>
      <c r="D19" s="41">
        <v>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</row>
    <row r="20" spans="1:66" s="120" customFormat="1" ht="18" customHeight="1">
      <c r="A20" s="132"/>
      <c r="B20" s="134"/>
      <c r="C20" s="116" t="s">
        <v>189</v>
      </c>
      <c r="D20" s="41">
        <v>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</row>
    <row r="21" spans="1:66" s="120" customFormat="1" ht="18" customHeight="1">
      <c r="A21" s="132"/>
      <c r="B21" s="134"/>
      <c r="C21" s="116" t="s">
        <v>190</v>
      </c>
      <c r="D21" s="41">
        <v>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</row>
    <row r="22" spans="1:66" s="120" customFormat="1" ht="18" customHeight="1">
      <c r="A22" s="35"/>
      <c r="B22" s="36"/>
      <c r="C22" s="116" t="s">
        <v>19</v>
      </c>
      <c r="D22" s="41">
        <v>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</row>
    <row r="23" spans="1:66" s="120" customFormat="1" ht="18" customHeight="1">
      <c r="A23" s="35"/>
      <c r="B23" s="36"/>
      <c r="C23" s="116" t="s">
        <v>20</v>
      </c>
      <c r="D23" s="41">
        <v>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</row>
    <row r="24" spans="1:66" s="120" customFormat="1" ht="18" customHeight="1">
      <c r="A24" s="35"/>
      <c r="B24" s="36"/>
      <c r="C24" s="117" t="s">
        <v>191</v>
      </c>
      <c r="D24" s="41"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</row>
    <row r="25" spans="1:66" s="120" customFormat="1" ht="18" customHeight="1">
      <c r="A25" s="35"/>
      <c r="B25" s="36"/>
      <c r="C25" s="118" t="s">
        <v>21</v>
      </c>
      <c r="D25" s="41">
        <v>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</row>
    <row r="26" spans="1:66" s="120" customFormat="1" ht="18" customHeight="1">
      <c r="A26" s="35"/>
      <c r="B26" s="36"/>
      <c r="C26" s="116" t="s">
        <v>192</v>
      </c>
      <c r="D26" s="41"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</row>
    <row r="27" spans="1:66" s="120" customFormat="1" ht="18" customHeight="1">
      <c r="A27" s="35"/>
      <c r="B27" s="36"/>
      <c r="C27" s="116" t="s">
        <v>193</v>
      </c>
      <c r="D27" s="41">
        <v>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</row>
    <row r="28" spans="1:66" s="120" customFormat="1" ht="18" customHeight="1">
      <c r="A28" s="35"/>
      <c r="B28" s="36"/>
      <c r="C28" s="116" t="s">
        <v>22</v>
      </c>
      <c r="D28" s="41">
        <v>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</row>
    <row r="29" spans="1:66" s="120" customFormat="1" ht="18" customHeight="1">
      <c r="A29" s="35"/>
      <c r="B29" s="36"/>
      <c r="C29" s="116" t="s">
        <v>23</v>
      </c>
      <c r="D29" s="41"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</row>
    <row r="30" spans="1:66" s="120" customFormat="1" ht="18" customHeight="1">
      <c r="A30" s="132"/>
      <c r="B30" s="134"/>
      <c r="C30" s="116" t="s">
        <v>24</v>
      </c>
      <c r="D30" s="41">
        <v>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</row>
    <row r="31" spans="1:66" s="120" customFormat="1" ht="18" customHeight="1">
      <c r="A31" s="132"/>
      <c r="B31" s="134"/>
      <c r="C31" s="116" t="s">
        <v>25</v>
      </c>
      <c r="D31" s="41">
        <v>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</row>
    <row r="32" spans="1:66" ht="18" customHeight="1">
      <c r="A32" s="132"/>
      <c r="B32" s="134"/>
      <c r="C32" s="116"/>
      <c r="D32" s="135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</row>
    <row r="33" spans="1:66" ht="18" customHeight="1">
      <c r="A33" s="119" t="s">
        <v>26</v>
      </c>
      <c r="B33" s="134">
        <f>B6+B8</f>
        <v>2641.4119439999999</v>
      </c>
      <c r="C33" s="119" t="s">
        <v>27</v>
      </c>
      <c r="D33" s="136">
        <v>0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1:66" s="120" customFormat="1" ht="18" customHeight="1">
      <c r="A34" s="118" t="s">
        <v>28</v>
      </c>
      <c r="B34" s="134">
        <v>0</v>
      </c>
      <c r="C34" s="118" t="s">
        <v>29</v>
      </c>
      <c r="D34" s="136" t="e">
        <v>#VALUE!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</row>
    <row r="35" spans="1:66" ht="18" customHeight="1">
      <c r="A35" s="119" t="s">
        <v>30</v>
      </c>
      <c r="B35" s="134" t="e">
        <v>#VALUE!</v>
      </c>
      <c r="C35" s="119" t="s">
        <v>31</v>
      </c>
      <c r="D35" s="136">
        <f>D10+D13</f>
        <v>2641.4119439999999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</row>
    <row r="36" spans="1:66" ht="18" customHeight="1">
      <c r="A36" s="121" t="s">
        <v>32</v>
      </c>
      <c r="B36" s="115"/>
      <c r="C36" s="115"/>
      <c r="D36" s="115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</row>
    <row r="37" spans="1:66" ht="12.95" customHeight="1">
      <c r="A37" s="122"/>
      <c r="B37" s="122"/>
      <c r="C37" s="122"/>
      <c r="D37" s="122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</sheetData>
  <sheetProtection formatCells="0" formatColumns="0" formatRows="0"/>
  <phoneticPr fontId="8" type="noConversion"/>
  <printOptions horizontalCentered="1"/>
  <pageMargins left="0.62992125984251968" right="0.39370078740157483" top="0.78740157480314965" bottom="0.31496062992125984" header="0.31496062992125984" footer="0.31496062992125984"/>
  <pageSetup paperSize="9" fitToHeight="9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workbookViewId="0">
      <selection activeCell="G6" sqref="G6:G9"/>
    </sheetView>
  </sheetViews>
  <sheetFormatPr defaultColWidth="8.875" defaultRowHeight="14.25"/>
  <cols>
    <col min="1" max="1" width="9.75" style="1" customWidth="1"/>
    <col min="2" max="2" width="19.875" style="1" customWidth="1"/>
    <col min="3" max="3" width="9.75" style="1" customWidth="1"/>
    <col min="4" max="4" width="9" style="7" customWidth="1"/>
    <col min="5" max="5" width="9.75" style="1" customWidth="1"/>
    <col min="6" max="6" width="8.625" style="1" customWidth="1"/>
    <col min="7" max="7" width="9.75" style="1" customWidth="1"/>
    <col min="8" max="8" width="7.875" style="1" customWidth="1"/>
    <col min="9" max="13" width="9.75" style="1" customWidth="1"/>
    <col min="14" max="14" width="9" style="1" customWidth="1"/>
    <col min="15" max="16384" width="8.875" style="1"/>
  </cols>
  <sheetData>
    <row r="1" spans="1:19" ht="15.6" customHeight="1">
      <c r="A1" s="141" t="s">
        <v>194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25.15" customHeight="1">
      <c r="A2" s="207" t="s">
        <v>195</v>
      </c>
      <c r="B2" s="207"/>
      <c r="C2" s="207"/>
      <c r="D2" s="215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137"/>
      <c r="P2" s="137"/>
      <c r="Q2" s="137"/>
      <c r="R2" s="137"/>
      <c r="S2" s="137"/>
    </row>
    <row r="3" spans="1:19" ht="20.25" customHeight="1">
      <c r="A3" s="216" t="s">
        <v>202</v>
      </c>
      <c r="B3" s="216"/>
      <c r="C3" s="139"/>
      <c r="D3" s="142"/>
      <c r="E3" s="139"/>
      <c r="F3" s="139"/>
      <c r="G3" s="139"/>
      <c r="H3" s="139"/>
      <c r="I3" s="139"/>
      <c r="J3" s="139"/>
      <c r="K3" s="139"/>
      <c r="L3" s="139"/>
      <c r="M3" s="217" t="s">
        <v>127</v>
      </c>
      <c r="N3" s="217"/>
      <c r="O3" s="137"/>
      <c r="P3" s="137"/>
      <c r="Q3" s="137"/>
      <c r="R3" s="137"/>
      <c r="S3" s="137"/>
    </row>
    <row r="4" spans="1:19" ht="31.5" customHeight="1">
      <c r="A4" s="218" t="s">
        <v>33</v>
      </c>
      <c r="B4" s="218"/>
      <c r="C4" s="219" t="s">
        <v>34</v>
      </c>
      <c r="D4" s="220" t="s">
        <v>196</v>
      </c>
      <c r="E4" s="219" t="s">
        <v>88</v>
      </c>
      <c r="F4" s="219" t="s">
        <v>89</v>
      </c>
      <c r="G4" s="219" t="s">
        <v>90</v>
      </c>
      <c r="H4" s="219" t="s">
        <v>197</v>
      </c>
      <c r="I4" s="209" t="s">
        <v>91</v>
      </c>
      <c r="J4" s="209"/>
      <c r="K4" s="209"/>
      <c r="L4" s="209"/>
      <c r="M4" s="209"/>
      <c r="N4" s="209"/>
      <c r="O4" s="137"/>
      <c r="P4" s="137"/>
      <c r="Q4" s="137"/>
      <c r="R4" s="137"/>
      <c r="S4" s="137"/>
    </row>
    <row r="5" spans="1:19" ht="42.75" customHeight="1">
      <c r="A5" s="140" t="s">
        <v>35</v>
      </c>
      <c r="B5" s="140" t="s">
        <v>36</v>
      </c>
      <c r="C5" s="219"/>
      <c r="D5" s="220"/>
      <c r="E5" s="219"/>
      <c r="F5" s="219"/>
      <c r="G5" s="219"/>
      <c r="H5" s="219"/>
      <c r="I5" s="138" t="s">
        <v>37</v>
      </c>
      <c r="J5" s="138" t="s">
        <v>10</v>
      </c>
      <c r="K5" s="138" t="s">
        <v>12</v>
      </c>
      <c r="L5" s="140" t="s">
        <v>14</v>
      </c>
      <c r="M5" s="140" t="s">
        <v>16</v>
      </c>
      <c r="N5" s="138" t="s">
        <v>92</v>
      </c>
      <c r="O5" s="137"/>
      <c r="P5" s="137"/>
      <c r="Q5" s="137"/>
      <c r="R5" s="137"/>
      <c r="S5" s="137"/>
    </row>
    <row r="6" spans="1:19" s="29" customFormat="1" ht="20.100000000000001" customHeight="1">
      <c r="A6" s="200"/>
      <c r="B6" s="202" t="s">
        <v>34</v>
      </c>
      <c r="C6" s="203">
        <v>2641.4119439999999</v>
      </c>
      <c r="D6" s="203">
        <v>0</v>
      </c>
      <c r="E6" s="203">
        <v>2570.311944</v>
      </c>
      <c r="F6" s="203">
        <v>0</v>
      </c>
      <c r="G6" s="203">
        <v>71.099999999999994</v>
      </c>
      <c r="H6" s="38">
        <v>0</v>
      </c>
      <c r="I6" s="38">
        <v>0</v>
      </c>
      <c r="J6" s="38"/>
      <c r="K6" s="38"/>
      <c r="L6" s="38"/>
      <c r="M6" s="38"/>
      <c r="N6" s="38">
        <v>0</v>
      </c>
      <c r="O6" s="143"/>
      <c r="P6" s="143"/>
      <c r="Q6" s="143"/>
      <c r="R6" s="143"/>
      <c r="S6" s="143"/>
    </row>
    <row r="7" spans="1:19" ht="20.100000000000001" customHeight="1">
      <c r="A7" s="200">
        <v>205</v>
      </c>
      <c r="B7" s="202" t="s">
        <v>101</v>
      </c>
      <c r="C7" s="203">
        <v>2280.9122640000001</v>
      </c>
      <c r="D7" s="203">
        <v>0</v>
      </c>
      <c r="E7" s="203">
        <v>2209.8122640000001</v>
      </c>
      <c r="F7" s="203">
        <v>0</v>
      </c>
      <c r="G7" s="203">
        <v>71.099999999999994</v>
      </c>
      <c r="H7" s="38">
        <v>0</v>
      </c>
      <c r="I7" s="38">
        <v>0</v>
      </c>
      <c r="J7" s="38"/>
      <c r="K7" s="38"/>
      <c r="L7" s="38"/>
      <c r="M7" s="38"/>
      <c r="N7" s="38">
        <v>0</v>
      </c>
      <c r="O7" s="115"/>
      <c r="P7" s="115"/>
      <c r="Q7" s="115"/>
      <c r="R7" s="115"/>
      <c r="S7" s="115"/>
    </row>
    <row r="8" spans="1:19" ht="20.100000000000001" customHeight="1">
      <c r="A8" s="200">
        <v>20502</v>
      </c>
      <c r="B8" s="202" t="s">
        <v>102</v>
      </c>
      <c r="C8" s="203">
        <v>2280.9122640000001</v>
      </c>
      <c r="D8" s="203">
        <v>0</v>
      </c>
      <c r="E8" s="203">
        <v>2209.8122640000001</v>
      </c>
      <c r="F8" s="203">
        <v>0</v>
      </c>
      <c r="G8" s="203">
        <v>71.099999999999994</v>
      </c>
      <c r="H8" s="38">
        <v>0</v>
      </c>
      <c r="I8" s="38">
        <v>0</v>
      </c>
      <c r="J8" s="38"/>
      <c r="K8" s="38"/>
      <c r="L8" s="38"/>
      <c r="M8" s="38"/>
      <c r="N8" s="38">
        <v>0</v>
      </c>
      <c r="O8" s="115"/>
      <c r="P8" s="115"/>
      <c r="Q8" s="115"/>
      <c r="R8" s="115"/>
      <c r="S8" s="115"/>
    </row>
    <row r="9" spans="1:19" ht="20.100000000000001" customHeight="1">
      <c r="A9" s="200">
        <v>2050202</v>
      </c>
      <c r="B9" s="202" t="s">
        <v>103</v>
      </c>
      <c r="C9" s="203">
        <v>1795.067088</v>
      </c>
      <c r="D9" s="203">
        <v>0</v>
      </c>
      <c r="E9" s="203">
        <v>1723.9670880000001</v>
      </c>
      <c r="F9" s="203">
        <v>0</v>
      </c>
      <c r="G9" s="203">
        <v>71.099999999999994</v>
      </c>
      <c r="H9" s="38">
        <v>0</v>
      </c>
      <c r="I9" s="38">
        <v>0</v>
      </c>
      <c r="J9" s="38"/>
      <c r="K9" s="38"/>
      <c r="L9" s="38"/>
      <c r="M9" s="38"/>
      <c r="N9" s="38">
        <v>0</v>
      </c>
      <c r="O9" s="115"/>
      <c r="P9" s="115"/>
      <c r="Q9" s="115"/>
      <c r="R9" s="115"/>
      <c r="S9" s="115"/>
    </row>
    <row r="10" spans="1:19" ht="20.100000000000001" customHeight="1">
      <c r="A10" s="200">
        <v>2050203</v>
      </c>
      <c r="B10" s="202" t="s">
        <v>200</v>
      </c>
      <c r="C10" s="203">
        <v>485.84517599999998</v>
      </c>
      <c r="D10" s="203">
        <v>0</v>
      </c>
      <c r="E10" s="203">
        <v>485.84517599999998</v>
      </c>
      <c r="F10" s="203">
        <v>0</v>
      </c>
      <c r="G10" s="203">
        <v>0</v>
      </c>
      <c r="H10" s="38">
        <v>0</v>
      </c>
      <c r="I10" s="38">
        <v>0</v>
      </c>
      <c r="J10" s="38"/>
      <c r="K10" s="38"/>
      <c r="L10" s="38"/>
      <c r="M10" s="38"/>
      <c r="N10" s="38">
        <v>0</v>
      </c>
      <c r="O10" s="115"/>
      <c r="P10" s="115"/>
      <c r="Q10" s="115"/>
      <c r="R10" s="115"/>
      <c r="S10" s="115"/>
    </row>
    <row r="11" spans="1:19" ht="20.100000000000001" customHeight="1">
      <c r="A11" s="200">
        <v>208</v>
      </c>
      <c r="B11" s="202" t="s">
        <v>104</v>
      </c>
      <c r="C11" s="203">
        <v>360.49968000000001</v>
      </c>
      <c r="D11" s="203">
        <v>0</v>
      </c>
      <c r="E11" s="203">
        <v>360.49968000000001</v>
      </c>
      <c r="F11" s="203">
        <v>0</v>
      </c>
      <c r="G11" s="203">
        <v>0</v>
      </c>
      <c r="H11" s="38">
        <v>0</v>
      </c>
      <c r="I11" s="38">
        <v>0</v>
      </c>
      <c r="J11" s="38"/>
      <c r="K11" s="38"/>
      <c r="L11" s="38"/>
      <c r="M11" s="38"/>
      <c r="N11" s="38">
        <v>0</v>
      </c>
      <c r="O11" s="115"/>
      <c r="P11" s="115"/>
      <c r="Q11" s="115"/>
      <c r="R11" s="115"/>
      <c r="S11" s="115"/>
    </row>
    <row r="12" spans="1:19" ht="20.100000000000001" customHeight="1">
      <c r="A12" s="200">
        <v>20805</v>
      </c>
      <c r="B12" s="202" t="s">
        <v>105</v>
      </c>
      <c r="C12" s="203">
        <v>360.49968000000001</v>
      </c>
      <c r="D12" s="203">
        <v>0</v>
      </c>
      <c r="E12" s="203">
        <v>360.49968000000001</v>
      </c>
      <c r="F12" s="203">
        <v>0</v>
      </c>
      <c r="G12" s="203">
        <v>0</v>
      </c>
      <c r="H12" s="38">
        <v>0</v>
      </c>
      <c r="I12" s="38">
        <v>0</v>
      </c>
      <c r="J12" s="38"/>
      <c r="K12" s="38"/>
      <c r="L12" s="38"/>
      <c r="M12" s="38"/>
      <c r="N12" s="38">
        <v>0</v>
      </c>
      <c r="O12" s="137"/>
      <c r="P12" s="137"/>
      <c r="Q12" s="137"/>
      <c r="R12" s="137"/>
      <c r="S12" s="137"/>
    </row>
    <row r="13" spans="1:19" ht="20.100000000000001" customHeight="1">
      <c r="A13" s="200">
        <v>2080505</v>
      </c>
      <c r="B13" s="202" t="s">
        <v>107</v>
      </c>
      <c r="C13" s="203">
        <v>240.33312000000001</v>
      </c>
      <c r="D13" s="203">
        <v>0</v>
      </c>
      <c r="E13" s="203">
        <v>240.33312000000001</v>
      </c>
      <c r="F13" s="203">
        <v>0</v>
      </c>
      <c r="G13" s="203">
        <v>0</v>
      </c>
      <c r="H13" s="38">
        <v>0</v>
      </c>
      <c r="I13" s="38">
        <v>0</v>
      </c>
      <c r="J13" s="38"/>
      <c r="K13" s="38"/>
      <c r="L13" s="38"/>
      <c r="M13" s="38"/>
      <c r="N13" s="38">
        <v>0</v>
      </c>
      <c r="O13"/>
      <c r="P13"/>
      <c r="Q13"/>
      <c r="R13"/>
      <c r="S13"/>
    </row>
    <row r="14" spans="1:19" ht="20.100000000000001" customHeight="1">
      <c r="A14" s="200">
        <v>2080506</v>
      </c>
      <c r="B14" s="202" t="s">
        <v>106</v>
      </c>
      <c r="C14" s="203">
        <v>120.16656</v>
      </c>
      <c r="D14" s="203">
        <v>0</v>
      </c>
      <c r="E14" s="203">
        <v>120.16656</v>
      </c>
      <c r="F14" s="203">
        <v>0</v>
      </c>
      <c r="G14" s="203">
        <v>0</v>
      </c>
      <c r="H14" s="38">
        <v>0</v>
      </c>
      <c r="I14" s="38">
        <v>0</v>
      </c>
      <c r="J14" s="38"/>
      <c r="K14" s="38"/>
      <c r="L14" s="38"/>
      <c r="M14" s="38"/>
      <c r="N14" s="38">
        <v>0</v>
      </c>
      <c r="O14"/>
      <c r="P14"/>
      <c r="Q14"/>
      <c r="R14"/>
      <c r="S14"/>
    </row>
    <row r="17" spans="2:2">
      <c r="B17" s="201"/>
    </row>
    <row r="18" spans="2:2">
      <c r="B18" s="201"/>
    </row>
    <row r="19" spans="2:2">
      <c r="B19" s="201"/>
    </row>
  </sheetData>
  <sheetProtection formatCells="0" formatColumns="0" formatRows="0"/>
  <mergeCells count="11">
    <mergeCell ref="A2:N2"/>
    <mergeCell ref="A3:B3"/>
    <mergeCell ref="M3:N3"/>
    <mergeCell ref="A4:B4"/>
    <mergeCell ref="I4:N4"/>
    <mergeCell ref="C4:C5"/>
    <mergeCell ref="D4:D5"/>
    <mergeCell ref="E4:E5"/>
    <mergeCell ref="F4:F5"/>
    <mergeCell ref="G4:G5"/>
    <mergeCell ref="H4:H5"/>
  </mergeCells>
  <phoneticPr fontId="8" type="noConversion"/>
  <printOptions horizontalCentered="1"/>
  <pageMargins left="0.35" right="0.3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C6" sqref="C6:C14"/>
    </sheetView>
  </sheetViews>
  <sheetFormatPr defaultColWidth="8.875" defaultRowHeight="14.25"/>
  <cols>
    <col min="1" max="1" width="17.25" style="1" customWidth="1"/>
    <col min="2" max="2" width="24.125" style="1" customWidth="1"/>
    <col min="3" max="3" width="18.375" style="1" customWidth="1"/>
    <col min="4" max="5" width="17.125" style="1" customWidth="1"/>
    <col min="6" max="16384" width="8.875" style="1"/>
  </cols>
  <sheetData>
    <row r="1" spans="1:5" ht="17.25" customHeight="1">
      <c r="A1" s="145" t="s">
        <v>198</v>
      </c>
      <c r="B1" s="144"/>
      <c r="C1" s="144"/>
      <c r="D1" s="144"/>
      <c r="E1" s="144"/>
    </row>
    <row r="2" spans="1:5" ht="21" customHeight="1">
      <c r="A2" s="207" t="s">
        <v>199</v>
      </c>
      <c r="B2" s="207"/>
      <c r="C2" s="207"/>
      <c r="D2" s="207"/>
      <c r="E2" s="207"/>
    </row>
    <row r="3" spans="1:5" ht="16.5" customHeight="1">
      <c r="A3" s="149" t="s">
        <v>202</v>
      </c>
      <c r="B3" s="149"/>
      <c r="C3" s="149"/>
      <c r="D3" s="149"/>
      <c r="E3" s="146" t="s">
        <v>127</v>
      </c>
    </row>
    <row r="4" spans="1:5" ht="27" customHeight="1">
      <c r="A4" s="218" t="s">
        <v>33</v>
      </c>
      <c r="B4" s="218"/>
      <c r="C4" s="208" t="s">
        <v>34</v>
      </c>
      <c r="D4" s="208" t="s">
        <v>39</v>
      </c>
      <c r="E4" s="208" t="s">
        <v>40</v>
      </c>
    </row>
    <row r="5" spans="1:5" ht="27" customHeight="1">
      <c r="A5" s="147" t="s">
        <v>35</v>
      </c>
      <c r="B5" s="147" t="s">
        <v>36</v>
      </c>
      <c r="C5" s="208"/>
      <c r="D5" s="208"/>
      <c r="E5" s="208"/>
    </row>
    <row r="6" spans="1:5" s="29" customFormat="1" ht="20.100000000000001" customHeight="1">
      <c r="A6" s="200"/>
      <c r="B6" s="204" t="s">
        <v>34</v>
      </c>
      <c r="C6" s="205">
        <v>2641.4119439999999</v>
      </c>
      <c r="D6" s="205">
        <v>2641.4119439999999</v>
      </c>
      <c r="E6" s="205">
        <v>0</v>
      </c>
    </row>
    <row r="7" spans="1:5" ht="20.100000000000001" customHeight="1">
      <c r="A7" s="200">
        <v>205</v>
      </c>
      <c r="B7" s="204" t="s">
        <v>101</v>
      </c>
      <c r="C7" s="205">
        <v>2280.9122640000001</v>
      </c>
      <c r="D7" s="205">
        <v>2280.9122640000001</v>
      </c>
      <c r="E7" s="205">
        <v>0</v>
      </c>
    </row>
    <row r="8" spans="1:5" ht="20.100000000000001" customHeight="1">
      <c r="A8" s="200">
        <v>20502</v>
      </c>
      <c r="B8" s="204" t="s">
        <v>102</v>
      </c>
      <c r="C8" s="205">
        <v>2280.9122640000001</v>
      </c>
      <c r="D8" s="205">
        <v>2280.9122640000001</v>
      </c>
      <c r="E8" s="205">
        <v>0</v>
      </c>
    </row>
    <row r="9" spans="1:5" ht="20.100000000000001" customHeight="1">
      <c r="A9" s="200">
        <v>2050203</v>
      </c>
      <c r="B9" s="204" t="s">
        <v>200</v>
      </c>
      <c r="C9" s="205">
        <v>485.84517599999998</v>
      </c>
      <c r="D9" s="205">
        <v>485.84517599999998</v>
      </c>
      <c r="E9" s="205">
        <v>0</v>
      </c>
    </row>
    <row r="10" spans="1:5" ht="20.100000000000001" customHeight="1">
      <c r="A10" s="200">
        <v>2050202</v>
      </c>
      <c r="B10" s="204" t="s">
        <v>103</v>
      </c>
      <c r="C10" s="205">
        <v>1795.067088</v>
      </c>
      <c r="D10" s="205">
        <v>1795.067088</v>
      </c>
      <c r="E10" s="205">
        <v>0</v>
      </c>
    </row>
    <row r="11" spans="1:5" ht="20.100000000000001" customHeight="1">
      <c r="A11" s="200">
        <v>208</v>
      </c>
      <c r="B11" s="204" t="s">
        <v>104</v>
      </c>
      <c r="C11" s="205">
        <v>360.49968000000001</v>
      </c>
      <c r="D11" s="205">
        <v>360.49968000000001</v>
      </c>
      <c r="E11" s="205">
        <v>0</v>
      </c>
    </row>
    <row r="12" spans="1:5" ht="20.100000000000001" customHeight="1">
      <c r="A12" s="200">
        <v>20805</v>
      </c>
      <c r="B12" s="204" t="s">
        <v>105</v>
      </c>
      <c r="C12" s="205">
        <v>360.49968000000001</v>
      </c>
      <c r="D12" s="205">
        <v>360.49968000000001</v>
      </c>
      <c r="E12" s="205">
        <v>0</v>
      </c>
    </row>
    <row r="13" spans="1:5" ht="20.100000000000001" customHeight="1">
      <c r="A13" s="200">
        <v>2080506</v>
      </c>
      <c r="B13" s="204" t="s">
        <v>106</v>
      </c>
      <c r="C13" s="205">
        <v>120.16656</v>
      </c>
      <c r="D13" s="205">
        <v>120.16656</v>
      </c>
      <c r="E13" s="205">
        <v>0</v>
      </c>
    </row>
    <row r="14" spans="1:5" ht="20.100000000000001" customHeight="1">
      <c r="A14" s="200">
        <v>2080505</v>
      </c>
      <c r="B14" s="204" t="s">
        <v>107</v>
      </c>
      <c r="C14" s="205">
        <v>240.33312000000001</v>
      </c>
      <c r="D14" s="205">
        <v>240.33312000000001</v>
      </c>
      <c r="E14" s="205">
        <v>0</v>
      </c>
    </row>
  </sheetData>
  <sheetProtection formatCells="0" formatColumns="0" formatRows="0"/>
  <mergeCells count="5">
    <mergeCell ref="A2:E2"/>
    <mergeCell ref="A4:B4"/>
    <mergeCell ref="C4:C5"/>
    <mergeCell ref="D4:D5"/>
    <mergeCell ref="E4:E5"/>
  </mergeCells>
  <phoneticPr fontId="8" type="noConversion"/>
  <printOptions horizontalCentered="1"/>
  <pageMargins left="0.6" right="0.2" top="0.98" bottom="0.98" header="0.51" footer="0.5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"/>
  <sheetViews>
    <sheetView showGridLines="0" workbookViewId="0"/>
  </sheetViews>
  <sheetFormatPr defaultColWidth="8.875" defaultRowHeight="18" customHeight="1"/>
  <cols>
    <col min="1" max="1" width="8.875" style="11" customWidth="1"/>
    <col min="2" max="2" width="17.5" style="13" customWidth="1"/>
    <col min="3" max="3" width="9" style="12" customWidth="1"/>
    <col min="4" max="4" width="8.25" style="12" customWidth="1"/>
    <col min="5" max="5" width="8.125" style="12" customWidth="1"/>
    <col min="6" max="6" width="7" style="10" customWidth="1"/>
    <col min="7" max="7" width="7.5" style="10" customWidth="1"/>
    <col min="8" max="8" width="7" style="10" customWidth="1"/>
    <col min="9" max="10" width="7.125" style="10" customWidth="1"/>
    <col min="11" max="11" width="7.375" style="10" customWidth="1"/>
    <col min="12" max="12" width="6.5" style="10" customWidth="1"/>
    <col min="13" max="13" width="8.125" style="10" customWidth="1"/>
    <col min="14" max="14" width="6.5" style="10" customWidth="1"/>
    <col min="15" max="20" width="6.125" style="10" customWidth="1"/>
    <col min="21" max="16384" width="8.875" style="10"/>
  </cols>
  <sheetData>
    <row r="1" spans="1:255" ht="18" customHeight="1">
      <c r="A1" s="169" t="s">
        <v>131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  <c r="IR1" s="150"/>
      <c r="IS1" s="150"/>
      <c r="IT1" s="150"/>
      <c r="IU1" s="150"/>
    </row>
    <row r="2" spans="1:255" s="8" customFormat="1" ht="30" customHeight="1">
      <c r="A2" s="151"/>
      <c r="B2" s="152" t="s">
        <v>99</v>
      </c>
      <c r="C2" s="153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</row>
    <row r="3" spans="1:255" s="9" customFormat="1" ht="18" customHeight="1">
      <c r="A3" s="156"/>
      <c r="B3" s="157" t="s">
        <v>68</v>
      </c>
      <c r="C3" s="158"/>
      <c r="D3" s="158"/>
      <c r="E3" s="159"/>
      <c r="F3" s="156"/>
      <c r="G3" s="156"/>
      <c r="H3" s="156"/>
      <c r="I3" s="156"/>
      <c r="J3" s="156"/>
      <c r="K3" s="156"/>
      <c r="L3" s="156"/>
      <c r="M3" s="156"/>
      <c r="N3" s="160"/>
      <c r="O3" s="160"/>
      <c r="P3" s="160"/>
      <c r="Q3" s="160"/>
      <c r="R3" s="160"/>
      <c r="S3" s="160"/>
      <c r="T3" s="161" t="s">
        <v>127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56"/>
      <c r="HM3" s="156"/>
      <c r="HN3" s="156"/>
      <c r="HO3" s="156"/>
      <c r="HP3" s="156"/>
      <c r="HQ3" s="156"/>
      <c r="HR3" s="156"/>
      <c r="HS3" s="156"/>
      <c r="HT3" s="156"/>
      <c r="HU3" s="156"/>
      <c r="HV3" s="156"/>
      <c r="HW3" s="156"/>
      <c r="HX3" s="156"/>
      <c r="HY3" s="156"/>
      <c r="HZ3" s="156"/>
      <c r="IA3" s="156"/>
      <c r="IB3" s="156"/>
      <c r="IC3" s="156"/>
      <c r="ID3" s="156"/>
      <c r="IE3" s="156"/>
      <c r="IF3" s="156"/>
      <c r="IG3" s="156"/>
      <c r="IH3" s="156"/>
      <c r="II3" s="156"/>
      <c r="IJ3" s="156"/>
      <c r="IK3" s="156"/>
      <c r="IL3" s="156"/>
      <c r="IM3" s="156"/>
      <c r="IN3" s="156"/>
      <c r="IO3" s="156"/>
      <c r="IP3" s="156"/>
      <c r="IQ3" s="156"/>
      <c r="IR3" s="156"/>
      <c r="IS3" s="156"/>
      <c r="IT3" s="156"/>
      <c r="IU3" s="156"/>
    </row>
    <row r="4" spans="1:255" s="9" customFormat="1" ht="34.5" customHeight="1">
      <c r="A4" s="221" t="s">
        <v>69</v>
      </c>
      <c r="B4" s="221" t="s">
        <v>70</v>
      </c>
      <c r="C4" s="221" t="s">
        <v>34</v>
      </c>
      <c r="D4" s="163" t="s">
        <v>71</v>
      </c>
      <c r="E4" s="163"/>
      <c r="F4" s="163"/>
      <c r="G4" s="163"/>
      <c r="H4" s="163"/>
      <c r="I4" s="163"/>
      <c r="J4" s="221" t="s">
        <v>72</v>
      </c>
      <c r="K4" s="221" t="s">
        <v>6</v>
      </c>
      <c r="L4" s="221" t="s">
        <v>73</v>
      </c>
      <c r="M4" s="221" t="s">
        <v>74</v>
      </c>
      <c r="N4" s="221" t="s">
        <v>38</v>
      </c>
      <c r="O4" s="163" t="s">
        <v>75</v>
      </c>
      <c r="P4" s="163"/>
      <c r="Q4" s="163"/>
      <c r="R4" s="163"/>
      <c r="S4" s="163"/>
      <c r="T4" s="163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  <c r="IU4" s="156"/>
    </row>
    <row r="5" spans="1:255" s="9" customFormat="1" ht="51.75" customHeight="1">
      <c r="A5" s="221"/>
      <c r="B5" s="221"/>
      <c r="C5" s="221"/>
      <c r="D5" s="162" t="s">
        <v>37</v>
      </c>
      <c r="E5" s="162" t="s">
        <v>55</v>
      </c>
      <c r="F5" s="164" t="s">
        <v>76</v>
      </c>
      <c r="G5" s="164" t="s">
        <v>77</v>
      </c>
      <c r="H5" s="164" t="s">
        <v>78</v>
      </c>
      <c r="I5" s="162" t="s">
        <v>79</v>
      </c>
      <c r="J5" s="221"/>
      <c r="K5" s="221"/>
      <c r="L5" s="221"/>
      <c r="M5" s="221"/>
      <c r="N5" s="221"/>
      <c r="O5" s="165" t="s">
        <v>80</v>
      </c>
      <c r="P5" s="165" t="s">
        <v>81</v>
      </c>
      <c r="Q5" s="165" t="s">
        <v>82</v>
      </c>
      <c r="R5" s="165" t="s">
        <v>83</v>
      </c>
      <c r="S5" s="165" t="s">
        <v>84</v>
      </c>
      <c r="T5" s="165" t="s">
        <v>85</v>
      </c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</row>
    <row r="6" spans="1:255" ht="18" customHeight="1">
      <c r="A6" s="166" t="s">
        <v>86</v>
      </c>
      <c r="B6" s="166" t="s">
        <v>86</v>
      </c>
      <c r="C6" s="166">
        <v>1</v>
      </c>
      <c r="D6" s="166">
        <v>2</v>
      </c>
      <c r="E6" s="166">
        <v>3</v>
      </c>
      <c r="F6" s="166">
        <v>4</v>
      </c>
      <c r="G6" s="166">
        <v>5</v>
      </c>
      <c r="H6" s="166">
        <v>6</v>
      </c>
      <c r="I6" s="166">
        <v>7</v>
      </c>
      <c r="J6" s="166">
        <v>8</v>
      </c>
      <c r="K6" s="166">
        <v>9</v>
      </c>
      <c r="L6" s="166">
        <v>10</v>
      </c>
      <c r="M6" s="166">
        <v>11</v>
      </c>
      <c r="N6" s="166">
        <v>12</v>
      </c>
      <c r="O6" s="166">
        <v>13</v>
      </c>
      <c r="P6" s="166">
        <v>14</v>
      </c>
      <c r="Q6" s="166">
        <v>15</v>
      </c>
      <c r="R6" s="166">
        <v>16</v>
      </c>
      <c r="S6" s="166">
        <v>17</v>
      </c>
      <c r="T6" s="166">
        <v>18</v>
      </c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</row>
    <row r="7" spans="1:255" s="167" customFormat="1" ht="18" customHeight="1">
      <c r="A7" s="46"/>
      <c r="B7" s="46"/>
      <c r="C7" s="45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3"/>
      <c r="P7" s="43"/>
      <c r="Q7" s="43"/>
      <c r="R7" s="43"/>
      <c r="S7" s="43"/>
      <c r="T7" s="43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</row>
    <row r="8" spans="1:255" ht="21" customHeight="1">
      <c r="A8" s="150"/>
      <c r="B8" s="168"/>
      <c r="C8" s="150"/>
      <c r="D8" s="150"/>
      <c r="E8" s="150"/>
      <c r="F8" s="168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</row>
    <row r="9" spans="1:255" ht="21" customHeight="1">
      <c r="A9" s="150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</row>
  </sheetData>
  <sheetProtection formatCells="0" formatColumns="0" formatRows="0"/>
  <mergeCells count="8">
    <mergeCell ref="K4:K5"/>
    <mergeCell ref="L4:L5"/>
    <mergeCell ref="M4:M5"/>
    <mergeCell ref="N4:N5"/>
    <mergeCell ref="A4:A5"/>
    <mergeCell ref="B4:B5"/>
    <mergeCell ref="C4:C5"/>
    <mergeCell ref="J4:J5"/>
  </mergeCells>
  <phoneticPr fontId="8" type="noConversion"/>
  <printOptions horizontalCentered="1"/>
  <pageMargins left="0.59" right="0.59" top="0.59" bottom="0.59" header="0.31" footer="0.31"/>
  <pageSetup paperSize="9" scale="8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18</vt:i4>
      </vt:variant>
    </vt:vector>
  </HeadingPairs>
  <TitlesOfParts>
    <vt:vector size="30" baseType="lpstr">
      <vt:lpstr>表一、财政拨款收支总表</vt:lpstr>
      <vt:lpstr>表二、一般公共预算支出预算表</vt:lpstr>
      <vt:lpstr>表三、一般公共预算基本支出预算表</vt:lpstr>
      <vt:lpstr>表四、政府性基金预算支出预算表</vt:lpstr>
      <vt:lpstr>表五、国有资本经营预算支出预算表</vt:lpstr>
      <vt:lpstr>表六、部门收支预算总表</vt:lpstr>
      <vt:lpstr>表七、部门收入预算表</vt:lpstr>
      <vt:lpstr>表八、部门支出预算表</vt:lpstr>
      <vt:lpstr>表九、政府采购表</vt:lpstr>
      <vt:lpstr>表十、政府购买服务表</vt:lpstr>
      <vt:lpstr>表十二、三公经费表</vt:lpstr>
      <vt:lpstr>表十一、项目支出表</vt:lpstr>
      <vt:lpstr>表八、部门支出预算表!Print_Area</vt:lpstr>
      <vt:lpstr>表二、一般公共预算支出预算表!Print_Area</vt:lpstr>
      <vt:lpstr>表九、政府采购表!Print_Area</vt:lpstr>
      <vt:lpstr>表六、部门收支预算总表!Print_Area</vt:lpstr>
      <vt:lpstr>表七、部门收入预算表!Print_Area</vt:lpstr>
      <vt:lpstr>表三、一般公共预算基本支出预算表!Print_Area</vt:lpstr>
      <vt:lpstr>表十、政府购买服务表!Print_Area</vt:lpstr>
      <vt:lpstr>表十二、三公经费表!Print_Area</vt:lpstr>
      <vt:lpstr>表四、政府性基金预算支出预算表!Print_Area</vt:lpstr>
      <vt:lpstr>表八、部门支出预算表!Print_Titles</vt:lpstr>
      <vt:lpstr>表二、一般公共预算支出预算表!Print_Titles</vt:lpstr>
      <vt:lpstr>表九、政府采购表!Print_Titles</vt:lpstr>
      <vt:lpstr>表六、部门收支预算总表!Print_Titles</vt:lpstr>
      <vt:lpstr>表七、部门收入预算表!Print_Titles</vt:lpstr>
      <vt:lpstr>表三、一般公共预算基本支出预算表!Print_Titles</vt:lpstr>
      <vt:lpstr>表十、政府购买服务表!Print_Titles</vt:lpstr>
      <vt:lpstr>表十二、三公经费表!Print_Titles</vt:lpstr>
      <vt:lpstr>表四、政府性基金预算支出预算表!Print_Titles</vt:lpstr>
    </vt:vector>
  </TitlesOfParts>
  <Manager/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贾成亮</dc:creator>
  <cp:keywords/>
  <dc:description/>
  <cp:lastModifiedBy>微软用户</cp:lastModifiedBy>
  <cp:revision>1</cp:revision>
  <cp:lastPrinted>2019-01-18T07:40:40Z</cp:lastPrinted>
  <dcterms:created xsi:type="dcterms:W3CDTF">2014-12-08T10:49:21Z</dcterms:created>
  <dcterms:modified xsi:type="dcterms:W3CDTF">2021-03-24T03:47:57Z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  <property fmtid="{D5CDD505-2E9C-101B-9397-08002B2CF9AE}" pid="3" name="EDOID">
    <vt:i4>15142160</vt:i4>
  </property>
</Properties>
</file>