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<sst xmlns="http://schemas.openxmlformats.org/spreadsheetml/2006/main" count="126" uniqueCount="80">
  <si>
    <t>附件1：</t>
  </si>
  <si>
    <t>2021年9月埇桥区村级电商站点运营情况明细表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</si>
  <si>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</si>
  <si>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</si>
  <si>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</si>
  <si>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</si>
  <si>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</si>
  <si>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</si>
  <si>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</si>
  <si>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</si>
  <si>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</si>
  <si>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</si>
  <si>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</si>
  <si>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</si>
  <si>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</si>
  <si>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</si>
  <si>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</si>
  <si>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</si>
  <si>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</si>
  <si>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</si>
  <si>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</si>
  <si>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</si>
  <si>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</si>
  <si>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</si>
  <si>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</si>
  <si>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</si>
  <si>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</si>
  <si>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</si>
  <si>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</si>
  <si>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</si>
  <si>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</si>
  <si>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</si>
  <si>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</si>
  <si>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</si>
  <si>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</si>
  <si>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</si>
  <si>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</si>
  <si>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</si>
  <si>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</si>
  <si>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</si>
  <si>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</si>
  <si>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</si>
  <si>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</si>
  <si>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</si>
  <si>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</si>
  <si>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</si>
  <si>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</si>
  <si>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</si>
  <si>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</si>
  <si>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</si>
  <si>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</si>
  <si>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</si>
  <si>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</si>
  <si>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</si>
  <si>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</si>
  <si>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</si>
  <si>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</si>
  <si>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</si>
  <si>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</si>
  <si>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2021年9月村级电子商务服务站梳理产品信息明细表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</si>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</sst>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20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N21" sqref="N21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9" width="10.25" customWidth="1"/>
    <col min="10" max="10" width="10.1333333333333" customWidth="1"/>
    <col min="11" max="14" width="10" customWidth="1"/>
  </cols>
  <sheetData>
    <row r="1" ht="18" customHeight="1" spans="1:1">
      <c r="A1" s="1" t="s">
        <v>0</v>
      </c>
    </row>
    <row r="2" ht="31.5" spans="1:19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3.1" customHeight="1" spans="1:19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1"/>
      <c r="L4" s="31"/>
      <c r="M4" s="31"/>
      <c r="N4" s="32"/>
      <c r="O4" s="23" t="s">
        <v>9</v>
      </c>
      <c r="P4" s="23"/>
      <c r="Q4" s="23" t="s">
        <v>10</v>
      </c>
      <c r="R4" s="23" t="s">
        <v>11</v>
      </c>
      <c r="S4" s="23" t="s">
        <v>12</v>
      </c>
    </row>
    <row r="5" ht="37" customHeight="1" spans="1:19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33" t="s">
        <v>19</v>
      </c>
      <c r="L5" s="33" t="s">
        <v>20</v>
      </c>
      <c r="M5" s="33" t="s">
        <v>21</v>
      </c>
      <c r="N5" s="33" t="s">
        <v>22</v>
      </c>
      <c r="O5" s="23" t="s">
        <v>23</v>
      </c>
      <c r="P5" s="23" t="s">
        <v>24</v>
      </c>
      <c r="Q5" s="23"/>
      <c r="R5" s="23"/>
      <c r="S5" s="23"/>
    </row>
    <row r="6" ht="30" customHeight="1" spans="1:19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27">
        <v>0.52</v>
      </c>
      <c r="J6" s="27">
        <f t="shared" ref="J6:J20" si="0">H6+I6</f>
        <v>0.52</v>
      </c>
      <c r="K6" s="27">
        <v>105</v>
      </c>
      <c r="L6" s="27">
        <f t="shared" ref="L6:L20" si="1">J6+K6</f>
        <v>105.52</v>
      </c>
      <c r="M6" s="28">
        <v>900</v>
      </c>
      <c r="N6" s="28">
        <f t="shared" ref="N6:N19" si="2">L6+M6</f>
        <v>1005.52</v>
      </c>
      <c r="O6" s="27" t="s">
        <v>28</v>
      </c>
      <c r="P6" s="28"/>
      <c r="Q6" s="28"/>
      <c r="R6" s="27" t="s">
        <v>29</v>
      </c>
      <c r="S6" s="28"/>
    </row>
    <row r="7" ht="30" customHeight="1" spans="1:19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27">
        <v>0.25</v>
      </c>
      <c r="J7" s="27">
        <f t="shared" si="0"/>
        <v>0.25</v>
      </c>
      <c r="K7" s="27">
        <v>110</v>
      </c>
      <c r="L7" s="27">
        <f t="shared" si="1"/>
        <v>110.25</v>
      </c>
      <c r="M7" s="28">
        <v>1600</v>
      </c>
      <c r="N7" s="28">
        <f t="shared" si="2"/>
        <v>1710.25</v>
      </c>
      <c r="O7" s="27" t="s">
        <v>28</v>
      </c>
      <c r="P7" s="28"/>
      <c r="Q7" s="28"/>
      <c r="R7" s="27" t="s">
        <v>29</v>
      </c>
      <c r="S7" s="28"/>
    </row>
    <row r="8" ht="30" customHeight="1" spans="1:19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27">
        <v>0.39</v>
      </c>
      <c r="J8" s="27">
        <f t="shared" si="0"/>
        <v>0.39</v>
      </c>
      <c r="K8" s="27">
        <v>90</v>
      </c>
      <c r="L8" s="27">
        <f t="shared" si="1"/>
        <v>90.39</v>
      </c>
      <c r="M8" s="28">
        <v>980</v>
      </c>
      <c r="N8" s="28">
        <f t="shared" si="2"/>
        <v>1070.39</v>
      </c>
      <c r="O8" s="27" t="s">
        <v>28</v>
      </c>
      <c r="P8" s="28"/>
      <c r="Q8" s="28"/>
      <c r="R8" s="27" t="s">
        <v>29</v>
      </c>
      <c r="S8" s="28"/>
    </row>
    <row r="9" ht="30" customHeight="1" spans="1:19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27">
        <v>0.35</v>
      </c>
      <c r="J9" s="27">
        <f t="shared" si="0"/>
        <v>0.35</v>
      </c>
      <c r="K9" s="27">
        <v>129</v>
      </c>
      <c r="L9" s="27">
        <f t="shared" si="1"/>
        <v>129.35</v>
      </c>
      <c r="M9" s="28">
        <v>600</v>
      </c>
      <c r="N9" s="28">
        <f t="shared" si="2"/>
        <v>729.35</v>
      </c>
      <c r="O9" s="27" t="s">
        <v>28</v>
      </c>
      <c r="P9" s="28"/>
      <c r="Q9" s="28"/>
      <c r="R9" s="27" t="s">
        <v>29</v>
      </c>
      <c r="S9" s="28"/>
    </row>
    <row r="10" ht="30" customHeight="1" spans="1:19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4">
        <v>0.64</v>
      </c>
      <c r="J10" s="27">
        <f t="shared" si="0"/>
        <v>0.64</v>
      </c>
      <c r="K10" s="27">
        <v>370</v>
      </c>
      <c r="L10" s="27">
        <f t="shared" si="1"/>
        <v>370.64</v>
      </c>
      <c r="M10" s="28">
        <v>1260</v>
      </c>
      <c r="N10" s="28">
        <f t="shared" si="2"/>
        <v>1630.64</v>
      </c>
      <c r="O10" s="27" t="s">
        <v>28</v>
      </c>
      <c r="P10" s="28"/>
      <c r="Q10" s="28"/>
      <c r="R10" s="27" t="s">
        <v>29</v>
      </c>
      <c r="S10" s="28"/>
    </row>
    <row r="11" ht="30" customHeight="1" spans="1:19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27">
        <v>0.36</v>
      </c>
      <c r="J11" s="27">
        <f t="shared" si="0"/>
        <v>0.36</v>
      </c>
      <c r="K11" s="27">
        <v>175</v>
      </c>
      <c r="L11" s="27">
        <f t="shared" si="1"/>
        <v>175.36</v>
      </c>
      <c r="M11" s="28">
        <v>1080</v>
      </c>
      <c r="N11" s="28">
        <f t="shared" si="2"/>
        <v>1255.36</v>
      </c>
      <c r="O11" s="27" t="s">
        <v>28</v>
      </c>
      <c r="P11" s="28"/>
      <c r="Q11" s="28"/>
      <c r="R11" s="27" t="s">
        <v>29</v>
      </c>
      <c r="S11" s="28"/>
    </row>
    <row r="12" ht="30" customHeight="1" spans="1:19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27">
        <v>0.25</v>
      </c>
      <c r="J12" s="27">
        <f t="shared" si="0"/>
        <v>0.25</v>
      </c>
      <c r="K12" s="27">
        <v>251</v>
      </c>
      <c r="L12" s="27">
        <f t="shared" si="1"/>
        <v>251.25</v>
      </c>
      <c r="M12" s="28">
        <v>1000</v>
      </c>
      <c r="N12" s="28">
        <f t="shared" si="2"/>
        <v>1251.25</v>
      </c>
      <c r="O12" s="27" t="s">
        <v>28</v>
      </c>
      <c r="P12" s="28"/>
      <c r="Q12" s="28"/>
      <c r="R12" s="27" t="s">
        <v>29</v>
      </c>
      <c r="S12" s="28"/>
    </row>
    <row r="13" ht="30" customHeight="1" spans="1:19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4">
        <v>0.28</v>
      </c>
      <c r="J13" s="27">
        <f t="shared" si="0"/>
        <v>0.28</v>
      </c>
      <c r="K13" s="27">
        <v>306</v>
      </c>
      <c r="L13" s="27">
        <f t="shared" si="1"/>
        <v>306.28</v>
      </c>
      <c r="M13" s="28">
        <v>1220</v>
      </c>
      <c r="N13" s="28">
        <f t="shared" si="2"/>
        <v>1526.28</v>
      </c>
      <c r="O13" s="27" t="s">
        <v>28</v>
      </c>
      <c r="P13" s="28"/>
      <c r="Q13" s="28"/>
      <c r="R13" s="27" t="s">
        <v>44</v>
      </c>
      <c r="S13" s="28"/>
    </row>
    <row r="14" ht="30" customHeight="1" spans="1:19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27">
        <v>0.23</v>
      </c>
      <c r="J14" s="27">
        <f t="shared" si="0"/>
        <v>0.23</v>
      </c>
      <c r="K14" s="27">
        <v>218</v>
      </c>
      <c r="L14" s="27">
        <f t="shared" si="1"/>
        <v>218.23</v>
      </c>
      <c r="M14" s="28">
        <v>1400</v>
      </c>
      <c r="N14" s="28">
        <f t="shared" si="2"/>
        <v>1618.23</v>
      </c>
      <c r="O14" s="27" t="s">
        <v>28</v>
      </c>
      <c r="P14" s="28"/>
      <c r="Q14" s="28"/>
      <c r="R14" s="27" t="s">
        <v>29</v>
      </c>
      <c r="S14" s="28"/>
    </row>
    <row r="15" ht="30" customHeight="1" spans="1:19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4">
        <v>0.22</v>
      </c>
      <c r="J15" s="27">
        <f t="shared" si="0"/>
        <v>0.22</v>
      </c>
      <c r="K15" s="27">
        <v>209</v>
      </c>
      <c r="L15" s="27">
        <f t="shared" si="1"/>
        <v>209.22</v>
      </c>
      <c r="M15" s="28">
        <v>1400</v>
      </c>
      <c r="N15" s="28">
        <f t="shared" si="2"/>
        <v>1609.22</v>
      </c>
      <c r="O15" s="27" t="s">
        <v>28</v>
      </c>
      <c r="P15" s="28"/>
      <c r="Q15" s="28"/>
      <c r="R15" s="27" t="s">
        <v>29</v>
      </c>
      <c r="S15" s="28"/>
    </row>
    <row r="16" ht="30" customHeight="1" spans="1:19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27">
        <v>0.26</v>
      </c>
      <c r="J16" s="27">
        <f t="shared" si="0"/>
        <v>0.26</v>
      </c>
      <c r="K16" s="27">
        <v>256</v>
      </c>
      <c r="L16" s="27">
        <f t="shared" si="1"/>
        <v>256.26</v>
      </c>
      <c r="M16" s="28">
        <v>2250</v>
      </c>
      <c r="N16" s="28">
        <f t="shared" si="2"/>
        <v>2506.26</v>
      </c>
      <c r="O16" s="27" t="s">
        <v>28</v>
      </c>
      <c r="P16" s="28"/>
      <c r="Q16" s="28"/>
      <c r="R16" s="27" t="s">
        <v>29</v>
      </c>
      <c r="S16" s="28"/>
    </row>
    <row r="17" ht="30" customHeight="1" spans="1:19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4">
        <v>0.25</v>
      </c>
      <c r="J17" s="27">
        <f t="shared" si="0"/>
        <v>0.25</v>
      </c>
      <c r="K17" s="27">
        <v>258</v>
      </c>
      <c r="L17" s="27">
        <f t="shared" si="1"/>
        <v>258.25</v>
      </c>
      <c r="M17" s="28">
        <v>1290</v>
      </c>
      <c r="N17" s="28">
        <f t="shared" si="2"/>
        <v>1548.25</v>
      </c>
      <c r="O17" s="27" t="s">
        <v>28</v>
      </c>
      <c r="P17" s="28"/>
      <c r="Q17" s="28"/>
      <c r="R17" s="27" t="s">
        <v>44</v>
      </c>
      <c r="S17" s="28"/>
    </row>
    <row r="18" ht="30" customHeight="1" spans="1:19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27">
        <v>0.34</v>
      </c>
      <c r="J18" s="27">
        <f t="shared" si="0"/>
        <v>0.34</v>
      </c>
      <c r="K18" s="27">
        <v>120</v>
      </c>
      <c r="L18" s="27">
        <f t="shared" si="1"/>
        <v>120.34</v>
      </c>
      <c r="M18" s="28">
        <v>1280</v>
      </c>
      <c r="N18" s="28">
        <f t="shared" si="2"/>
        <v>1400.34</v>
      </c>
      <c r="O18" s="27" t="s">
        <v>28</v>
      </c>
      <c r="P18" s="28"/>
      <c r="Q18" s="28"/>
      <c r="R18" s="27" t="s">
        <v>44</v>
      </c>
      <c r="S18" s="28"/>
    </row>
    <row r="19" ht="30" customHeight="1" spans="1:19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27">
        <v>0.19</v>
      </c>
      <c r="J19" s="27">
        <f t="shared" si="0"/>
        <v>0.19</v>
      </c>
      <c r="K19" s="27">
        <v>150</v>
      </c>
      <c r="L19" s="27">
        <f t="shared" si="1"/>
        <v>150.19</v>
      </c>
      <c r="M19" s="28">
        <v>1800</v>
      </c>
      <c r="N19" s="28">
        <f t="shared" si="2"/>
        <v>1950.19</v>
      </c>
      <c r="O19" s="27" t="s">
        <v>28</v>
      </c>
      <c r="P19" s="28"/>
      <c r="Q19" s="28"/>
      <c r="R19" s="27" t="s">
        <v>29</v>
      </c>
      <c r="S19" s="28"/>
    </row>
    <row r="20" ht="30" customHeight="1" spans="1:19">
      <c r="A20" s="28" t="s">
        <v>57</v>
      </c>
      <c r="B20" s="28"/>
      <c r="C20" s="28"/>
      <c r="D20" s="28"/>
      <c r="E20" s="28"/>
      <c r="F20" s="28"/>
      <c r="G20" s="28"/>
      <c r="H20" s="28"/>
      <c r="I20" s="28">
        <v>4.53</v>
      </c>
      <c r="J20" s="27">
        <f t="shared" si="0"/>
        <v>4.53</v>
      </c>
      <c r="K20" s="28">
        <v>2747</v>
      </c>
      <c r="L20" s="27">
        <f t="shared" si="1"/>
        <v>2751.53</v>
      </c>
      <c r="M20" s="35">
        <f>SUM(M6:M19)</f>
        <v>18060</v>
      </c>
      <c r="N20" s="35">
        <f>SUM(N6:N19)</f>
        <v>20811.53</v>
      </c>
      <c r="O20" s="28"/>
      <c r="P20" s="28"/>
      <c r="Q20" s="28"/>
      <c r="R20" s="28"/>
      <c r="S20" s="28"/>
    </row>
  </sheetData>
  <mergeCells count="12">
    <mergeCell ref="A2:S2"/>
    <mergeCell ref="A3:S3"/>
    <mergeCell ref="E4:H4"/>
    <mergeCell ref="I4:N4"/>
    <mergeCell ref="O4:P4"/>
    <mergeCell ref="A4:A5"/>
    <mergeCell ref="B4:B5"/>
    <mergeCell ref="C4:C5"/>
    <mergeCell ref="D4:D5"/>
    <mergeCell ref="Q4:Q5"/>
    <mergeCell ref="R4:R5"/>
    <mergeCell ref="S4:S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A2" sqref="A2:H4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2" sqref="A2:J4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云在</cp:lastModifiedBy>
  <dcterms:created xsi:type="dcterms:W3CDTF">2019-05-09T08:43:00Z</dcterms:created>
  <dcterms:modified xsi:type="dcterms:W3CDTF">2021-09-06T07:16:12Z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CEB4199836704C9BA5906C10870719AA</vt:lpwstr>
  </property>
</Properties>
</file>