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6" r:id="rId1"/>
  </sheets>
  <definedNames>
    <definedName name="_xlnm._FilterDatabase" localSheetId="0" hidden="1">Sheet1!$A$3:$L$61</definedName>
    <definedName name="_xlnm.Print_Titles" localSheetId="0">Sheet1!$2:$3</definedName>
  </definedNames>
  <calcPr calcId="144525" concurrentCalc="0"/>
</workbook>
</file>

<file path=xl/sharedStrings.xml><?xml version="1.0" encoding="utf-8"?>
<sst xmlns="http://schemas.openxmlformats.org/spreadsheetml/2006/main" count="402" uniqueCount="259">
  <si>
    <r>
      <rPr>
        <b/>
        <sz val="18"/>
        <color theme="1"/>
        <rFont val="宋体"/>
        <charset val="134"/>
      </rPr>
      <t>埇桥区2021年产业扶贫到村项目建设进度统计表  8</t>
    </r>
    <r>
      <rPr>
        <b/>
        <sz val="12"/>
        <color theme="1"/>
        <rFont val="宋体"/>
        <charset val="134"/>
      </rPr>
      <t>月6日</t>
    </r>
  </si>
  <si>
    <t>序号</t>
  </si>
  <si>
    <t>批次</t>
  </si>
  <si>
    <t>项目名称</t>
  </si>
  <si>
    <t>实施地点</t>
  </si>
  <si>
    <t>建设内容及规模</t>
  </si>
  <si>
    <t>资金金额（万元）</t>
  </si>
  <si>
    <t>工程建设进度</t>
  </si>
  <si>
    <t>资金支出（万）</t>
  </si>
  <si>
    <t>备注</t>
  </si>
  <si>
    <t>目前实时进度</t>
  </si>
  <si>
    <t>项目中标时间</t>
  </si>
  <si>
    <t>开标时间（招标如已完成，填写中标时间即可）</t>
  </si>
  <si>
    <t>中标价格</t>
  </si>
  <si>
    <t>已拨付</t>
  </si>
  <si>
    <t>第一批</t>
  </si>
  <si>
    <t>杨庄乡房上村养殖基地到村项目</t>
  </si>
  <si>
    <t>杨庄乡房上村</t>
  </si>
  <si>
    <t>建养殖厂房1800平方米,占地6亩</t>
  </si>
  <si>
    <t>已完工</t>
  </si>
  <si>
    <t>2021.3.26</t>
  </si>
  <si>
    <t>杨庄乡程庄村新建仓储到村项目</t>
  </si>
  <si>
    <t>杨庄乡程庄村</t>
  </si>
  <si>
    <t>新建仓储一座，包括配套基础设施，占地面积10亩，库容量5227立方（合成2000平方）。</t>
  </si>
  <si>
    <t>2021.3.19</t>
  </si>
  <si>
    <t>杨庄乡苏湖村建设钢构草莓大棚到村项目</t>
  </si>
  <si>
    <t>杨庄乡苏湖村</t>
  </si>
  <si>
    <t>建设草莓大棚11个（10个8.5米宽、100长棚，1个15米宽、100米长棚）并建设相关配套设施。</t>
  </si>
  <si>
    <t>已开工</t>
  </si>
  <si>
    <t>2021.3.11</t>
  </si>
  <si>
    <t>正在焊接卷帘杆</t>
  </si>
  <si>
    <t>解集乡宣杨村养羊基地到村项目</t>
  </si>
  <si>
    <t>解集乡宣杨村</t>
  </si>
  <si>
    <t>建设养殖厂棚1座，50米长，11米宽，面积共550余平方。</t>
  </si>
  <si>
    <t>2021.3.12</t>
  </si>
  <si>
    <t>项目正在进行收尾工作，外墙粉刷</t>
  </si>
  <si>
    <t>曹村镇三环村新建温室大棚到村项目</t>
  </si>
  <si>
    <t>曹村镇三环村</t>
  </si>
  <si>
    <t>新建温室大棚产业到村项目一个，及附属工程（新建机井2处，架电300米），占地面积20亩。</t>
  </si>
  <si>
    <t>2021.3.15</t>
  </si>
  <si>
    <t>留3%的质保金</t>
  </si>
  <si>
    <t>曹村镇小山口村新建温室大棚到村项目</t>
  </si>
  <si>
    <t>曹村镇小山口村</t>
  </si>
  <si>
    <t>钢构保温大棚种植草莓及附属工程（新建机井3处，架电300米）20亩</t>
  </si>
  <si>
    <t>已完工已经审计完成</t>
  </si>
  <si>
    <t>夹沟镇辛丰村食用菌种植大棚联建到村项目</t>
  </si>
  <si>
    <t>夹沟镇辛丰村</t>
  </si>
  <si>
    <t>20座大棚，每座棚1400平米</t>
  </si>
  <si>
    <t>2021.3.03</t>
  </si>
  <si>
    <t>夹沟镇孙寨村食用菌种植大棚联建到村项目</t>
  </si>
  <si>
    <t>夹沟镇孙寨村</t>
  </si>
  <si>
    <t>桃沟乡耿家村建设肉牛养殖场到村项目</t>
  </si>
  <si>
    <t>桃沟乡耿家村</t>
  </si>
  <si>
    <t>新建钢构牛棚1100平方米及配套设施</t>
  </si>
  <si>
    <t>2021.5.19</t>
  </si>
  <si>
    <t>灰古镇八张村新建高标准蔬菜大棚项目</t>
  </si>
  <si>
    <t>灰古镇八张村</t>
  </si>
  <si>
    <t>新建高标准内保温式双层椭圆管拱架塑料设施蔬菜大棚约20亩， 总投资200万元。</t>
  </si>
  <si>
    <t>2021.4.9</t>
  </si>
  <si>
    <t>正在施工</t>
  </si>
  <si>
    <t>顺河乡王垅村果蔬烘干设备采购项目</t>
  </si>
  <si>
    <t>顺河乡王垅村</t>
  </si>
  <si>
    <t>采购果蔬烘干设备14台套</t>
  </si>
  <si>
    <t>2021.5.8</t>
  </si>
  <si>
    <t>已验收</t>
  </si>
  <si>
    <t>顺河乡万桥村新建标准化饲料储存厂房项目</t>
  </si>
  <si>
    <t>顺河乡万桥村</t>
  </si>
  <si>
    <t>新建钢构厂房3500平方米，采购160A变压器一台</t>
  </si>
  <si>
    <t>2021.3.23</t>
  </si>
  <si>
    <t>主体钢构框架完工，正在做地面硬化</t>
  </si>
  <si>
    <t>苗庵乡曹集村新建钢构大棚到村项目</t>
  </si>
  <si>
    <t>苗庵乡曹集村</t>
  </si>
  <si>
    <t>新建65个钢构大棚，占地100亩</t>
  </si>
  <si>
    <t xml:space="preserve">42个大棚外围主框架已搭建完成，棚膜也已全部完成，乡已经验收完成
</t>
  </si>
  <si>
    <t>苗庵乡梨园村新建钢构大棚到村项目</t>
  </si>
  <si>
    <t>苗庵乡梨园村</t>
  </si>
  <si>
    <t>新建53个钢构大棚，占地80亩</t>
  </si>
  <si>
    <t>27个大棚外围主框架已搭建已完成，棚膜也已全部完成，乡已经验收完成</t>
  </si>
  <si>
    <t>蒿沟乡赵楼村新建西部农作物仓储及烘干设备到村项目</t>
  </si>
  <si>
    <t>蒿沟乡赵楼村</t>
  </si>
  <si>
    <t>粮食仓储占地约2000平方，烘干设备配套，占地约1000平方。（高滩村、大史村、枪河村、赵楼村四村合建）</t>
  </si>
  <si>
    <t>2021.4.16</t>
  </si>
  <si>
    <t>搭建钢构棚</t>
  </si>
  <si>
    <t>蒿沟乡柳沟村新建东部农作物仓储及烘干设备到村项目</t>
  </si>
  <si>
    <t>蒿沟乡柳沟村</t>
  </si>
  <si>
    <t>建设仓储、烘干项目，仓储占地约3000平方，烘干设备配套，占地约1000平方（尹楼村、巩家村、柳沟村三村合建）</t>
  </si>
  <si>
    <t>2021.3.5</t>
  </si>
  <si>
    <t>清理场地</t>
  </si>
  <si>
    <t>大店镇三里村新建温室大棚项目</t>
  </si>
  <si>
    <t>大店镇三里村</t>
  </si>
  <si>
    <t>新建温室大棚5栋,占地5亩</t>
  </si>
  <si>
    <t>2021.3.29</t>
  </si>
  <si>
    <t>大棚骨架建设完毕，准备覆膜。</t>
  </si>
  <si>
    <t>大店镇汪刘村新建温室大棚项目</t>
  </si>
  <si>
    <t>大店镇汪刘村</t>
  </si>
  <si>
    <t>新建温室大棚5栋，占地10亩</t>
  </si>
  <si>
    <t>大店镇梁场村新建温室大棚项目</t>
  </si>
  <si>
    <t>大店镇梁场村</t>
  </si>
  <si>
    <t>新建温室大棚5栋，占地12.5亩</t>
  </si>
  <si>
    <t>芦岭镇北王寨村蚯蚓养殖场建设项目</t>
  </si>
  <si>
    <t>芦岭镇北王寨村</t>
  </si>
  <si>
    <t>新建原料仓储厂房2000平方、塑料工棚20个等设施用于养殖蚯蚓</t>
  </si>
  <si>
    <t>2021.4.23</t>
  </si>
  <si>
    <t>厂房主体已建成，附属设施在建。</t>
  </si>
  <si>
    <t>芦岭镇花庄村新建钢构大棚项目</t>
  </si>
  <si>
    <t>芦岭镇花庄村</t>
  </si>
  <si>
    <t>建造占地10亩的新型钢构大棚，发展具有特色的吴桥甜瓜</t>
  </si>
  <si>
    <t>2021.3.10</t>
  </si>
  <si>
    <t>芦岭镇路口村冷库增容建设项目</t>
  </si>
  <si>
    <t>芦岭镇路口村</t>
  </si>
  <si>
    <t>新建保鲜冷库一座，容量800吨，主要建设冷库主体建设及配套设施等（分拣场地、配电箱等）</t>
  </si>
  <si>
    <t>2021.3.25</t>
  </si>
  <si>
    <t>冷库主体已建成，等待设备安装。</t>
  </si>
  <si>
    <t>北杨寨行管区振北村种植基地建设项目</t>
  </si>
  <si>
    <t>北杨寨振北村</t>
  </si>
  <si>
    <t>新建40个大棚，占地30亩</t>
  </si>
  <si>
    <t>2021.2.23</t>
  </si>
  <si>
    <t>乡镇已验收</t>
  </si>
  <si>
    <t>北杨寨行管区刘合村种植基地建设项目</t>
  </si>
  <si>
    <t>北杨寨刘合村</t>
  </si>
  <si>
    <t>新建种植大棚40个，占地40亩</t>
  </si>
  <si>
    <t>西二铺乡沈家村新建钢构水果蔬菜大棚到村项目</t>
  </si>
  <si>
    <t>西二铺乡沈家村</t>
  </si>
  <si>
    <t>新建36个水果蔬菜大棚，占地46亩。</t>
  </si>
  <si>
    <t>2021.3.8</t>
  </si>
  <si>
    <t>已完工80%</t>
  </si>
  <si>
    <t>西二铺乡二铺村新建钢构水果大棚到村项目</t>
  </si>
  <si>
    <t>西二铺乡二铺村</t>
  </si>
  <si>
    <t>新建50个水果大棚，占地100亩。</t>
  </si>
  <si>
    <t>2021.3.4</t>
  </si>
  <si>
    <t>西二铺乡葛林村新建钢构水果蔬菜大棚到村项目</t>
  </si>
  <si>
    <t>西二铺乡葛林村</t>
  </si>
  <si>
    <t>新建50个水果蔬菜大棚，占地50亩。</t>
  </si>
  <si>
    <t>桃园镇桃东村新建钢构育苗大棚到村项目</t>
  </si>
  <si>
    <t>桃园镇桃东村</t>
  </si>
  <si>
    <t>建设55米*12米育苗大棚4个，大棚配套设施，占地8亩</t>
  </si>
  <si>
    <t>2021.3.31</t>
  </si>
  <si>
    <t>目前蘑菇房，已建设完成，配套设施中冷库项目汛期后马上开工</t>
  </si>
  <si>
    <t>桃园镇桃园村蘑菇钢构大棚到村项目</t>
  </si>
  <si>
    <t>桃园镇桃园村</t>
  </si>
  <si>
    <t>建设蘑菇大棚15间，20吨级储存冷库1间和锅炉等配套设施，占地约8亩</t>
  </si>
  <si>
    <t>栏杆镇栏西村农产品仓储物流配送中心配套设施建设到村项目</t>
  </si>
  <si>
    <t>栏杆镇栏西村</t>
  </si>
  <si>
    <t>400平方米的晾晒场、烘干机械一套、地磅一个、水电扩容等附属设施</t>
  </si>
  <si>
    <t>2021.5.25</t>
  </si>
  <si>
    <t>大泽乡镇雪花村粮食收贮仓库建设到村项目</t>
  </si>
  <si>
    <t>大泽乡镇雪花村</t>
  </si>
  <si>
    <t>粮食收贮仓库，占地面积3330平方米，新建规格24m*60m檐高7M脊高11M的标准化轻钢结构仓储中转库1栋，建筑面积1440平方米。</t>
  </si>
  <si>
    <t>镇已初验；
待区级验收</t>
  </si>
  <si>
    <t>大泽乡镇大韩村粮食烘干厂三期到村项目</t>
  </si>
  <si>
    <t>大泽乡镇大韩村</t>
  </si>
  <si>
    <t>新建地坪硬化1500平方、钢构大棚1000平方、200吨高温烘干塔及附属设施</t>
  </si>
  <si>
    <t>2021.3.22</t>
  </si>
  <si>
    <t>大泽乡镇洪庙村天禾生态园特色农业到村项目</t>
  </si>
  <si>
    <t>大泽乡镇洪庙村</t>
  </si>
  <si>
    <t>果蔬采摘园占地40亩，蔬菜仓储</t>
  </si>
  <si>
    <t>审计已完成；
并拨付97%款</t>
  </si>
  <si>
    <t>大泽乡镇前进村综合水产养殖项目</t>
  </si>
  <si>
    <t>大泽乡镇前进村</t>
  </si>
  <si>
    <t>购置渔业养殖设备、设施，如：柴油发电机、电缆、仓库、网箱、防汛网、渔船、打氧机、投料机、增氧泵、潜水泵等，发展渔业养殖。</t>
  </si>
  <si>
    <t>大营镇韩圩村钢构蔬菜大棚到村项目</t>
  </si>
  <si>
    <t>大营镇韩圩村</t>
  </si>
  <si>
    <t>建设蔬菜大棚，占地50亩，30个棚</t>
  </si>
  <si>
    <t>大营镇镇东村精品葡萄大棚到村项目</t>
  </si>
  <si>
    <t>大营镇镇东村</t>
  </si>
  <si>
    <t>建设葡萄大棚，占地45亩，25个棚</t>
  </si>
  <si>
    <t>符离镇张楼村新建冷库项目</t>
  </si>
  <si>
    <t>符离镇张楼村</t>
  </si>
  <si>
    <t>新建容量800吨冷库一座及配套设施</t>
  </si>
  <si>
    <t>2021.5.24</t>
  </si>
  <si>
    <t>第二批</t>
  </si>
  <si>
    <t>桃园镇光明村双孢菇菌类种植</t>
  </si>
  <si>
    <t>桃园镇光明村</t>
  </si>
  <si>
    <t>建设蘑菇大棚15间，锅炉等配套设施，占地约8亩</t>
  </si>
  <si>
    <t>待开工</t>
  </si>
  <si>
    <t>已签合同</t>
  </si>
  <si>
    <t>桃园镇东坪村双孢菇菌类种植</t>
  </si>
  <si>
    <t>桃园镇东坪村</t>
  </si>
  <si>
    <t>灰古镇李桥村新建育肥猪舍项目</t>
  </si>
  <si>
    <t>灰古镇李桥村</t>
  </si>
  <si>
    <t>猪舍一栋及湿帘风机自动温控系统、漏粪地板自动刷粪系统、自动饮水系统，配套粪尿收集池及供水、供电设施增容等。</t>
  </si>
  <si>
    <t>杨庄乡刘楼村新建仓储项目</t>
  </si>
  <si>
    <t>杨庄乡刘楼村</t>
  </si>
  <si>
    <t>刘楼村刘楼组老村部新建钢构大棚1600平方，不包括配套基础设施，用于青储存放。</t>
  </si>
  <si>
    <t>2021.6.24</t>
  </si>
  <si>
    <t>框架已完成</t>
  </si>
  <si>
    <t>蒿沟镇大史村新建农作物烘干设备安装工程项目</t>
  </si>
  <si>
    <t>蒿沟镇大史村</t>
  </si>
  <si>
    <t>烘干量日产40万斤，铲车一台，地坪约900平方，变压器200KVA。</t>
  </si>
  <si>
    <t>2021.6.30</t>
  </si>
  <si>
    <t>场地硬化已完成，准备进机器</t>
  </si>
  <si>
    <t>蒿沟乡枪河村新建综合处理设施中心项目</t>
  </si>
  <si>
    <t>蒿沟乡枪河村</t>
  </si>
  <si>
    <t>新建粮食储存仓库1000平方。</t>
  </si>
  <si>
    <t>2021.7.8</t>
  </si>
  <si>
    <t>做基础</t>
  </si>
  <si>
    <t>苗庵乡夏王村果蔬种植基地项目</t>
  </si>
  <si>
    <t>苗庵乡夏王村</t>
  </si>
  <si>
    <t>新建一个日光温室棚占地2.1亩，再建14个三层模钢架大棚，占地20亩</t>
  </si>
  <si>
    <t>2021.7.20</t>
  </si>
  <si>
    <t>已招标完成</t>
  </si>
  <si>
    <t>苗庵乡王集村新建钢构蔬菜大棚项目</t>
  </si>
  <si>
    <t>苗庵乡王集村</t>
  </si>
  <si>
    <t>苗庵乡王集村王集三组新建钢构蔬菜大棚40亩，26个棚</t>
  </si>
  <si>
    <t>南王寨村菊花烘干仓储包装项目</t>
  </si>
  <si>
    <t>芦岭镇南王寨村</t>
  </si>
  <si>
    <t>新建厂房1500平米，地面硬化1600平米，及配套机械设备</t>
  </si>
  <si>
    <t>2021.6.15</t>
  </si>
  <si>
    <t>施工合同已签订，即将拨款</t>
  </si>
  <si>
    <t>顺河镇祝窑村新建标准化蛋鸡养殖厂项目</t>
  </si>
  <si>
    <t>顺河镇祝窑</t>
  </si>
  <si>
    <t>新建钢构标准化蛋鸡养殖场975平方米，采购养殖设备</t>
  </si>
  <si>
    <t>2021.6.3</t>
  </si>
  <si>
    <t>土地平整结束，正在做建设前的准备工作。</t>
  </si>
  <si>
    <t>支河乡赵楼村新建粮食仓储项目</t>
  </si>
  <si>
    <t>支河乡赵楼村</t>
  </si>
  <si>
    <t>占地8亩，建设仓库1000平方</t>
  </si>
  <si>
    <t>正在招标</t>
  </si>
  <si>
    <t>永镇乡方店村蔬果钢构大棚建设项目</t>
  </si>
  <si>
    <t>永镇乡方店村</t>
  </si>
  <si>
    <t>新建蔬果钢构大棚，占地25亩</t>
  </si>
  <si>
    <t>2021.6.26</t>
  </si>
  <si>
    <t>永镇乡关湖村甜叶菊产品仓储建设</t>
  </si>
  <si>
    <t>永镇乡关湖村</t>
  </si>
  <si>
    <t>钢构仓储800平方和地面硬化1200平方等配套设施</t>
  </si>
  <si>
    <t>2021.7.12</t>
  </si>
  <si>
    <t>大店镇大店村水产养殖基地提升项目</t>
  </si>
  <si>
    <t>大店镇大店村</t>
  </si>
  <si>
    <t>护坡、道路、增氧机、投食机等养殖设备、发电机等设施设备</t>
  </si>
  <si>
    <t>2021.5.6</t>
  </si>
  <si>
    <t>大泽乡镇龙王庙村羊肚菌特色农业项目</t>
  </si>
  <si>
    <t>大泽乡镇龙王庙村</t>
  </si>
  <si>
    <t>新建羊肚菌种植大棚20亩，菌菇仓储库660平方</t>
  </si>
  <si>
    <t>2021.7.15</t>
  </si>
  <si>
    <t>放线子，打基础</t>
  </si>
  <si>
    <t>桃沟乡后寨村新建养殖场项目</t>
  </si>
  <si>
    <t>桃沟乡后寨村</t>
  </si>
  <si>
    <t>养牛厂主体建设及配套设施建设，占地1000平方米</t>
  </si>
  <si>
    <t>2021.6.22</t>
  </si>
  <si>
    <t>北杨寨行管区振北村粮食烘干厂项目</t>
  </si>
  <si>
    <t>北杨寨行管区振北村</t>
  </si>
  <si>
    <t>新建2500平方米厂房以及粮食烘干设备等配套设施</t>
  </si>
  <si>
    <t>永安镇永安村高标准设施种养殖循环利用示范区大棚建设项目</t>
  </si>
  <si>
    <t>永安镇永安村</t>
  </si>
  <si>
    <t>新建保温式双层拱架大棚10栋，占地50亩</t>
  </si>
  <si>
    <t>流标，再次招标中</t>
  </si>
  <si>
    <t>永安镇双兴村新建温室大棚项目</t>
  </si>
  <si>
    <t>永安镇双兴村</t>
  </si>
  <si>
    <t>新建温室大棚一栋，拱形大棚六栋，占地20亩。</t>
  </si>
  <si>
    <t>2021.5.31</t>
  </si>
  <si>
    <t>褚兰镇岗孜村玉米烘干厂扩建项目</t>
  </si>
  <si>
    <t>褚兰镇岗孜村</t>
  </si>
  <si>
    <t>原烘干项目附属配套设施建设（包括地面硬化、玉米脱粒机等）</t>
  </si>
  <si>
    <t>2021.6.21</t>
  </si>
  <si>
    <t>施工中，已完成80%，准备拨付50%资金，正在办理中。</t>
  </si>
  <si>
    <t>符离镇黄桥村农产品仓储设施建设项目</t>
  </si>
  <si>
    <t>符离镇黄桥村</t>
  </si>
  <si>
    <t>建设500平米农产品储存仓库一座（另包括办公场地、地面硬化、地磅、围墙等配套设施）</t>
  </si>
  <si>
    <t>2021.7.6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</si>
</sst>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d&quot;日&quot;;@"/>
  </numFmts>
  <fonts count="4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仿宋"/>
      <charset val="134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2"/>
      <color rgb="FFFF0000"/>
      <name val="仿宋"/>
      <charset val="134"/>
    </font>
    <font>
      <sz val="12"/>
      <name val="仿宋"/>
      <charset val="134"/>
    </font>
    <font>
      <sz val="11"/>
      <name val="宋体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仿宋"/>
      <charset val="134"/>
    </font>
    <font>
      <b/>
      <sz val="12"/>
      <name val="宋体"/>
      <charset val="134"/>
    </font>
    <font>
      <b/>
      <sz val="12"/>
      <name val="仿宋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2" fillId="6" borderId="0" applyNumberFormat="0" applyBorder="0" applyAlignment="0" applyProtection="0">
      <alignment vertical="center"/>
    </xf>
    <xf numFmtId="0" fontId="23" fillId="9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2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/>
    <xf numFmtId="0" fontId="30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12" fillId="0" borderId="0"/>
    <xf numFmtId="0" fontId="20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/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5" fillId="23" borderId="15" applyNumberFormat="0" applyAlignment="0" applyProtection="0">
      <alignment vertical="center"/>
    </xf>
    <xf numFmtId="0" fontId="37" fillId="23" borderId="10" applyNumberFormat="0" applyAlignment="0" applyProtection="0">
      <alignment vertical="center"/>
    </xf>
    <xf numFmtId="0" fontId="12" fillId="0" borderId="0"/>
    <xf numFmtId="0" fontId="12" fillId="0" borderId="0"/>
    <xf numFmtId="0" fontId="21" fillId="5" borderId="9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2" fillId="0" borderId="0"/>
    <xf numFmtId="0" fontId="22" fillId="17" borderId="0" applyNumberFormat="0" applyBorder="0" applyAlignment="0" applyProtection="0">
      <alignment vertical="center"/>
    </xf>
    <xf numFmtId="0" fontId="12" fillId="0" borderId="0"/>
    <xf numFmtId="0" fontId="22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0" borderId="0"/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4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25" fillId="0" borderId="0"/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184" applyFont="1" applyFill="1" applyBorder="1" applyAlignment="1">
      <alignment horizontal="center" vertical="center" wrapText="1"/>
    </xf>
    <xf numFmtId="0" fontId="5" fillId="2" borderId="2" xfId="184" applyFont="1" applyFill="1" applyBorder="1" applyAlignment="1">
      <alignment horizontal="center" vertical="center" wrapText="1"/>
    </xf>
    <xf numFmtId="0" fontId="5" fillId="2" borderId="3" xfId="184" applyFont="1" applyFill="1" applyBorder="1" applyAlignment="1">
      <alignment horizontal="center" vertical="center" wrapText="1"/>
    </xf>
    <xf numFmtId="0" fontId="5" fillId="2" borderId="4" xfId="184" applyFont="1" applyFill="1" applyBorder="1" applyAlignment="1">
      <alignment horizontal="center" vertical="center" wrapText="1"/>
    </xf>
    <xf numFmtId="0" fontId="5" fillId="2" borderId="5" xfId="184" applyFont="1" applyFill="1" applyBorder="1" applyAlignment="1">
      <alignment horizontal="center" vertical="center" wrapText="1"/>
    </xf>
    <xf numFmtId="0" fontId="6" fillId="2" borderId="5" xfId="184" applyFont="1" applyFill="1" applyBorder="1" applyAlignment="1">
      <alignment horizontal="center" vertical="center" wrapText="1"/>
    </xf>
    <xf numFmtId="0" fontId="7" fillId="2" borderId="5" xfId="80" applyFont="1" applyFill="1" applyBorder="1" applyAlignment="1">
      <alignment horizontal="center" vertical="center" wrapText="1"/>
    </xf>
    <xf numFmtId="0" fontId="8" fillId="2" borderId="5" xfId="80" applyFont="1" applyFill="1" applyBorder="1" applyAlignment="1">
      <alignment horizontal="center" vertical="center" wrapText="1"/>
    </xf>
    <xf numFmtId="0" fontId="8" fillId="2" borderId="2" xfId="8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4" fontId="10" fillId="2" borderId="5" xfId="80" applyNumberFormat="1" applyFont="1" applyFill="1" applyBorder="1" applyAlignment="1">
      <alignment horizontal="center" vertical="center" wrapText="1"/>
    </xf>
    <xf numFmtId="58" fontId="10" fillId="2" borderId="5" xfId="80" applyNumberFormat="1" applyFont="1" applyFill="1" applyBorder="1" applyAlignment="1">
      <alignment horizontal="center" vertical="center" wrapText="1"/>
    </xf>
    <xf numFmtId="58" fontId="8" fillId="2" borderId="5" xfId="80" applyNumberFormat="1" applyFont="1" applyFill="1" applyBorder="1" applyAlignment="1">
      <alignment horizontal="center" vertical="center" wrapText="1"/>
    </xf>
    <xf numFmtId="14" fontId="8" fillId="0" borderId="5" xfId="80" applyNumberFormat="1" applyFont="1" applyFill="1" applyBorder="1" applyAlignment="1">
      <alignment horizontal="center" vertical="center" wrapText="1"/>
    </xf>
    <xf numFmtId="14" fontId="8" fillId="3" borderId="5" xfId="80" applyNumberFormat="1" applyFont="1" applyFill="1" applyBorder="1" applyAlignment="1" applyProtection="1">
      <alignment horizontal="center" vertical="center" wrapText="1"/>
    </xf>
    <xf numFmtId="31" fontId="8" fillId="3" borderId="5" xfId="80" applyNumberFormat="1" applyFont="1" applyFill="1" applyBorder="1" applyAlignment="1" applyProtection="1">
      <alignment horizontal="center" vertical="center" wrapText="1"/>
    </xf>
    <xf numFmtId="31" fontId="11" fillId="0" borderId="5" xfId="0" applyNumberFormat="1" applyFont="1" applyBorder="1" applyAlignment="1">
      <alignment horizontal="center" vertical="center"/>
    </xf>
    <xf numFmtId="58" fontId="8" fillId="0" borderId="5" xfId="80" applyNumberFormat="1" applyFont="1" applyFill="1" applyBorder="1" applyAlignment="1">
      <alignment horizontal="center" vertical="center" wrapText="1"/>
    </xf>
    <xf numFmtId="0" fontId="12" fillId="2" borderId="5" xfId="8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76" fontId="10" fillId="2" borderId="5" xfId="8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8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2" borderId="2" xfId="8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58" fontId="8" fillId="3" borderId="5" xfId="80" applyNumberFormat="1" applyFont="1" applyFill="1" applyBorder="1" applyAlignment="1" applyProtection="1">
      <alignment horizontal="center"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2" borderId="5" xfId="8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31" fontId="8" fillId="2" borderId="5" xfId="80" applyNumberFormat="1" applyFont="1" applyFill="1" applyBorder="1" applyAlignment="1">
      <alignment horizontal="center" vertical="center" wrapText="1"/>
    </xf>
    <xf numFmtId="0" fontId="11" fillId="2" borderId="5" xfId="80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8" fillId="0" borderId="5" xfId="8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8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10" fillId="2" borderId="5" xfId="80" applyNumberFormat="1" applyFont="1" applyFill="1" applyBorder="1" applyAlignment="1">
      <alignment horizontal="center" vertical="center" wrapText="1"/>
    </xf>
    <xf numFmtId="0" fontId="10" fillId="2" borderId="5" xfId="80" applyNumberFormat="1" applyFont="1" applyFill="1" applyBorder="1" applyAlignment="1" applyProtection="1">
      <alignment horizontal="center" vertical="center" wrapText="1"/>
    </xf>
    <xf numFmtId="0" fontId="8" fillId="3" borderId="5" xfId="80" applyFont="1" applyFill="1" applyBorder="1" applyAlignment="1" applyProtection="1">
      <alignment horizontal="center" vertical="center" wrapText="1"/>
    </xf>
    <xf numFmtId="0" fontId="2" fillId="2" borderId="5" xfId="80" applyFont="1" applyFill="1" applyBorder="1" applyAlignment="1">
      <alignment horizontal="center" vertical="center" wrapText="1"/>
    </xf>
    <xf numFmtId="0" fontId="18" fillId="2" borderId="5" xfId="8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86">
    <cellStyle name="常规" xfId="0" builtinId="0"/>
    <cellStyle name="货币[0]" xfId="1" builtinId="7"/>
    <cellStyle name="货币" xfId="2" builtinId="4"/>
    <cellStyle name="常规 44" xfId="3"/>
    <cellStyle name="常规 39" xfId="4"/>
    <cellStyle name="e鯪9Y_x000b_ 5 2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常规 31 2" xfId="10"/>
    <cellStyle name="常规 26 2" xfId="11"/>
    <cellStyle name="常规 109" xfId="12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e鯪9Y_x005f_x000b_" xfId="18"/>
    <cellStyle name="已访问的超链接" xfId="19" builtinId="9"/>
    <cellStyle name="注释" xfId="20" builtinId="10"/>
    <cellStyle name="常规 6" xfId="21"/>
    <cellStyle name="60% - 强调文字颜色 2" xfId="22" builtinId="36"/>
    <cellStyle name="标题 4" xfId="23" builtinId="19"/>
    <cellStyle name="警告文本" xfId="24" builtinId="11"/>
    <cellStyle name="_ET_STYLE_NoName_00_" xfId="25"/>
    <cellStyle name="标题" xfId="26" builtinId="15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常规 31" xfId="35"/>
    <cellStyle name="常规 26" xfId="36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e鯪9Y_x000b_ 5" xfId="46"/>
    <cellStyle name="20% - 强调文字颜色 1" xfId="47" builtinId="30"/>
    <cellStyle name="常规 107" xfId="48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常规 53 2" xfId="59"/>
    <cellStyle name="强调文字颜色 6" xfId="60" builtinId="49"/>
    <cellStyle name="常规 10" xfId="61"/>
    <cellStyle name="40% - 强调文字颜色 6" xfId="62" builtinId="51"/>
    <cellStyle name="60% - 强调文字颜色 6" xfId="63" builtinId="52"/>
    <cellStyle name="e鯪9Y_x000b_" xfId="64"/>
    <cellStyle name="e鯪9Y_x000b_ 2" xfId="65"/>
    <cellStyle name="常规 18" xfId="66"/>
    <cellStyle name="e鯪9Y_x000b_ 2 2" xfId="67"/>
    <cellStyle name="e鯪9Y_x000b_ 4" xfId="68"/>
    <cellStyle name="e鯪9Y_x000b_ 5 2 2" xfId="69"/>
    <cellStyle name="常规 20" xfId="70"/>
    <cellStyle name="常规 105" xfId="71"/>
    <cellStyle name="常规 111" xfId="72"/>
    <cellStyle name="常规 36 2" xfId="73"/>
    <cellStyle name="常规 41 2" xfId="74"/>
    <cellStyle name="常规 18 2" xfId="75"/>
    <cellStyle name="常规 18 3" xfId="76"/>
    <cellStyle name="常规 19" xfId="77"/>
    <cellStyle name="常规 24" xfId="78"/>
    <cellStyle name="常规 2" xfId="79"/>
    <cellStyle name="常规 2 13" xfId="80"/>
    <cellStyle name="常规 2 2" xfId="81"/>
    <cellStyle name="常规 2 2 2" xfId="82"/>
    <cellStyle name="常规 2 2 2 2" xfId="83"/>
    <cellStyle name="常规 2 2 2 2 2" xfId="84"/>
    <cellStyle name="常规 2 2 2 3" xfId="85"/>
    <cellStyle name="常规 2 2 2 3 2" xfId="86"/>
    <cellStyle name="常规 2 2 2 3 2 2" xfId="87"/>
    <cellStyle name="常规 2 2 2 4 2" xfId="88"/>
    <cellStyle name="常规 2 2 3" xfId="89"/>
    <cellStyle name="常规 38" xfId="90"/>
    <cellStyle name="常规 2 2 3 2" xfId="91"/>
    <cellStyle name="常规 38 2" xfId="92"/>
    <cellStyle name="常规 2 2 3 2 2" xfId="93"/>
    <cellStyle name="常规 2 3 2" xfId="94"/>
    <cellStyle name="常规 92" xfId="95"/>
    <cellStyle name="常规 2 3 2 2" xfId="96"/>
    <cellStyle name="常规 2 3 2 2 2" xfId="97"/>
    <cellStyle name="常规 2 8" xfId="98"/>
    <cellStyle name="常规 24 2" xfId="99"/>
    <cellStyle name="常规 25" xfId="100"/>
    <cellStyle name="常规 30" xfId="101"/>
    <cellStyle name="常规 25 2" xfId="102"/>
    <cellStyle name="常规 30 2" xfId="103"/>
    <cellStyle name="常规 27" xfId="104"/>
    <cellStyle name="常规 32" xfId="105"/>
    <cellStyle name="常规 28" xfId="106"/>
    <cellStyle name="常规 62 2" xfId="107"/>
    <cellStyle name="常规 28 2" xfId="108"/>
    <cellStyle name="常规 29" xfId="109"/>
    <cellStyle name="常规 34" xfId="110"/>
    <cellStyle name="常规 29 2" xfId="111"/>
    <cellStyle name="常规 34 2" xfId="112"/>
    <cellStyle name="常规 3" xfId="113"/>
    <cellStyle name="常规 3 5 2" xfId="114"/>
    <cellStyle name="常规 3 5 2 2" xfId="115"/>
    <cellStyle name="常规 32 2" xfId="116"/>
    <cellStyle name="常规 35" xfId="117"/>
    <cellStyle name="常规 40" xfId="118"/>
    <cellStyle name="常规 35 2" xfId="119"/>
    <cellStyle name="常规 36" xfId="120"/>
    <cellStyle name="常规 41" xfId="121"/>
    <cellStyle name="常规 39 2" xfId="122"/>
    <cellStyle name="常规 44 2" xfId="123"/>
    <cellStyle name="常规 4" xfId="124"/>
    <cellStyle name="常规 45" xfId="125"/>
    <cellStyle name="常规 50" xfId="126"/>
    <cellStyle name="常规 45 2" xfId="127"/>
    <cellStyle name="常规 46" xfId="128"/>
    <cellStyle name="常规 51" xfId="129"/>
    <cellStyle name="常规 47" xfId="130"/>
    <cellStyle name="常规 52" xfId="131"/>
    <cellStyle name="常规 49" xfId="132"/>
    <cellStyle name="常规 54" xfId="133"/>
    <cellStyle name="常规 5" xfId="134"/>
    <cellStyle name="常规 52 2" xfId="135"/>
    <cellStyle name="常规 53" xfId="136"/>
    <cellStyle name="常规 56" xfId="137"/>
    <cellStyle name="常规 61" xfId="138"/>
    <cellStyle name="常规 56 2" xfId="139"/>
    <cellStyle name="常规 61 2" xfId="140"/>
    <cellStyle name="常规 57" xfId="141"/>
    <cellStyle name="常规 62" xfId="142"/>
    <cellStyle name="常规 58" xfId="143"/>
    <cellStyle name="常规 63" xfId="144"/>
    <cellStyle name="常规 6 2" xfId="145"/>
    <cellStyle name="常规 6 2 2" xfId="146"/>
    <cellStyle name="常规 60" xfId="147"/>
    <cellStyle name="常规 60 2" xfId="148"/>
    <cellStyle name="常规 63 2" xfId="149"/>
    <cellStyle name="常规 83" xfId="150"/>
    <cellStyle name="常规 64" xfId="151"/>
    <cellStyle name="常规 64 2" xfId="152"/>
    <cellStyle name="常规 66" xfId="153"/>
    <cellStyle name="常规 71" xfId="154"/>
    <cellStyle name="常规 67" xfId="155"/>
    <cellStyle name="常规 72" xfId="156"/>
    <cellStyle name="常规 68" xfId="157"/>
    <cellStyle name="常规 73" xfId="158"/>
    <cellStyle name="常规 69" xfId="159"/>
    <cellStyle name="常规 74" xfId="160"/>
    <cellStyle name="常规 7" xfId="161"/>
    <cellStyle name="常规 7 2" xfId="162"/>
    <cellStyle name="常规 7 4" xfId="163"/>
    <cellStyle name="常规 7 9" xfId="164"/>
    <cellStyle name="常规 70" xfId="165"/>
    <cellStyle name="常规 74 2" xfId="166"/>
    <cellStyle name="常规 77" xfId="167"/>
    <cellStyle name="常规 77 2" xfId="168"/>
    <cellStyle name="常规 80" xfId="169"/>
    <cellStyle name="常规 81" xfId="170"/>
    <cellStyle name="常规 84" xfId="171"/>
    <cellStyle name="常规 84 2" xfId="172"/>
    <cellStyle name="常规 86" xfId="173"/>
    <cellStyle name="常规 86 2" xfId="174"/>
    <cellStyle name="常规 88" xfId="175"/>
    <cellStyle name="常规 93" xfId="176"/>
    <cellStyle name="常规 89" xfId="177"/>
    <cellStyle name="常规 94" xfId="178"/>
    <cellStyle name="常规 9" xfId="179"/>
    <cellStyle name="常规 95" xfId="180"/>
    <cellStyle name="常规 95 2" xfId="181"/>
    <cellStyle name="常规 98" xfId="182"/>
    <cellStyle name="常规 99" xfId="183"/>
    <cellStyle name="常规_附件1-5 2" xfId="184"/>
    <cellStyle name="样式 1" xfId="185"/>
  </cellStyles>
  <dxfs count="1">
    <dxf>
      <font>
        <color auto="1"/>
      </font>
    </dxf>
  </dxf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109"/>
  <sheetViews>
    <sheetView tabSelected="1" zoomScale="90" zoomScaleNormal="90" workbookViewId="0">
      <selection activeCell="G71" sqref="G71"/>
    </sheetView>
  </sheetViews>
  <sheetFormatPr defaultColWidth="9" defaultRowHeight="14.25"/>
  <cols>
    <col min="1" max="1" width="5.75" customWidth="1"/>
    <col min="2" max="2" width="7" customWidth="1"/>
    <col min="3" max="3" width="21" customWidth="1"/>
    <col min="4" max="4" width="10.25" customWidth="1"/>
    <col min="5" max="5" width="30.625" customWidth="1"/>
    <col min="6" max="6" width="8.375" customWidth="1"/>
    <col min="7" max="7" width="19.5" style="2" customWidth="1"/>
    <col min="8" max="8" width="16.25" style="2" customWidth="1"/>
    <col min="9" max="9" width="18" customWidth="1"/>
    <col min="10" max="10" width="9.75" style="2" customWidth="1"/>
    <col min="11" max="11" width="8.625" style="2" customWidth="1"/>
    <col min="12" max="12" width="13.875" style="3" customWidth="1"/>
  </cols>
  <sheetData>
    <row r="1" ht="30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38"/>
    </row>
    <row r="2" ht="30.95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/>
      <c r="I2" s="8"/>
      <c r="J2" s="39" t="s">
        <v>8</v>
      </c>
      <c r="K2" s="39"/>
      <c r="L2" s="40" t="s">
        <v>9</v>
      </c>
    </row>
    <row r="3" ht="45" customHeight="1" spans="1:12">
      <c r="A3" s="9"/>
      <c r="B3" s="9"/>
      <c r="C3" s="9"/>
      <c r="D3" s="9"/>
      <c r="E3" s="9"/>
      <c r="F3" s="9"/>
      <c r="G3" s="10" t="s">
        <v>10</v>
      </c>
      <c r="H3" s="11" t="s">
        <v>11</v>
      </c>
      <c r="I3" s="11" t="s">
        <v>12</v>
      </c>
      <c r="J3" s="41" t="s">
        <v>13</v>
      </c>
      <c r="K3" s="41" t="s">
        <v>14</v>
      </c>
      <c r="L3" s="42"/>
    </row>
    <row r="4" s="1" customFormat="1" ht="35.1" hidden="1" customHeight="1" spans="1:12">
      <c r="A4" s="12">
        <v>1</v>
      </c>
      <c r="B4" s="13" t="s">
        <v>15</v>
      </c>
      <c r="C4" s="13" t="s">
        <v>16</v>
      </c>
      <c r="D4" s="13" t="s">
        <v>17</v>
      </c>
      <c r="E4" s="13" t="s">
        <v>18</v>
      </c>
      <c r="F4" s="14">
        <v>99</v>
      </c>
      <c r="G4" s="15" t="s">
        <v>19</v>
      </c>
      <c r="H4" s="16" t="s">
        <v>20</v>
      </c>
      <c r="I4" s="43"/>
      <c r="J4" s="44">
        <v>98.8326</v>
      </c>
      <c r="K4" s="44">
        <v>98.78</v>
      </c>
      <c r="L4" s="15"/>
    </row>
    <row r="5" s="1" customFormat="1" ht="47.1" hidden="1" customHeight="1" spans="1:12">
      <c r="A5" s="12">
        <v>2</v>
      </c>
      <c r="B5" s="13" t="s">
        <v>15</v>
      </c>
      <c r="C5" s="13" t="s">
        <v>21</v>
      </c>
      <c r="D5" s="13" t="s">
        <v>22</v>
      </c>
      <c r="E5" s="13" t="s">
        <v>23</v>
      </c>
      <c r="F5" s="14">
        <v>98</v>
      </c>
      <c r="G5" s="15" t="s">
        <v>19</v>
      </c>
      <c r="H5" s="16" t="s">
        <v>24</v>
      </c>
      <c r="I5" s="43"/>
      <c r="J5" s="44">
        <v>97.2</v>
      </c>
      <c r="K5" s="44">
        <v>97.2</v>
      </c>
      <c r="L5" s="15"/>
    </row>
    <row r="6" s="1" customFormat="1" ht="51" hidden="1" customHeight="1" spans="1:12">
      <c r="A6" s="12">
        <v>3</v>
      </c>
      <c r="B6" s="13" t="s">
        <v>15</v>
      </c>
      <c r="C6" s="13" t="s">
        <v>25</v>
      </c>
      <c r="D6" s="13" t="s">
        <v>26</v>
      </c>
      <c r="E6" s="13" t="s">
        <v>27</v>
      </c>
      <c r="F6" s="14">
        <v>96</v>
      </c>
      <c r="G6" s="15" t="s">
        <v>28</v>
      </c>
      <c r="H6" s="17" t="s">
        <v>29</v>
      </c>
      <c r="I6" s="43"/>
      <c r="J6" s="44">
        <v>93.99</v>
      </c>
      <c r="K6" s="44">
        <v>28.197</v>
      </c>
      <c r="L6" s="15" t="s">
        <v>30</v>
      </c>
    </row>
    <row r="7" s="1" customFormat="1" ht="45" hidden="1" customHeight="1" spans="1:12">
      <c r="A7" s="12">
        <v>4</v>
      </c>
      <c r="B7" s="13" t="s">
        <v>15</v>
      </c>
      <c r="C7" s="13" t="s">
        <v>31</v>
      </c>
      <c r="D7" s="13" t="s">
        <v>32</v>
      </c>
      <c r="E7" s="13" t="s">
        <v>33</v>
      </c>
      <c r="F7" s="14">
        <v>99</v>
      </c>
      <c r="G7" s="15" t="s">
        <v>28</v>
      </c>
      <c r="H7" s="18" t="s">
        <v>34</v>
      </c>
      <c r="I7" s="18"/>
      <c r="J7" s="45">
        <v>98.79</v>
      </c>
      <c r="K7" s="45">
        <v>59.26</v>
      </c>
      <c r="L7" s="15" t="s">
        <v>35</v>
      </c>
    </row>
    <row r="8" s="1" customFormat="1" ht="48" customHeight="1" spans="1:12">
      <c r="A8" s="12">
        <v>5</v>
      </c>
      <c r="B8" s="13" t="s">
        <v>15</v>
      </c>
      <c r="C8" s="13" t="s">
        <v>36</v>
      </c>
      <c r="D8" s="13" t="s">
        <v>37</v>
      </c>
      <c r="E8" s="13" t="s">
        <v>38</v>
      </c>
      <c r="F8" s="14">
        <v>99</v>
      </c>
      <c r="G8" s="15" t="s">
        <v>19</v>
      </c>
      <c r="H8" s="19" t="s">
        <v>39</v>
      </c>
      <c r="I8" s="23"/>
      <c r="J8" s="46">
        <v>98.7</v>
      </c>
      <c r="K8" s="44">
        <f>J8*97%</f>
        <v>95.739</v>
      </c>
      <c r="L8" s="47" t="s">
        <v>40</v>
      </c>
    </row>
    <row r="9" s="1" customFormat="1" ht="38.1" customHeight="1" spans="1:12">
      <c r="A9" s="12">
        <v>6</v>
      </c>
      <c r="B9" s="13" t="s">
        <v>15</v>
      </c>
      <c r="C9" s="13" t="s">
        <v>41</v>
      </c>
      <c r="D9" s="13" t="s">
        <v>42</v>
      </c>
      <c r="E9" s="13" t="s">
        <v>43</v>
      </c>
      <c r="F9" s="14">
        <v>98</v>
      </c>
      <c r="G9" s="15" t="s">
        <v>44</v>
      </c>
      <c r="H9" s="19" t="s">
        <v>39</v>
      </c>
      <c r="I9" s="23"/>
      <c r="J9" s="48">
        <v>97.66612</v>
      </c>
      <c r="K9" s="44">
        <f>J9*97%</f>
        <v>94.7361364</v>
      </c>
      <c r="L9" s="47"/>
    </row>
    <row r="10" s="1" customFormat="1" ht="47.1" hidden="1" customHeight="1" spans="1:12">
      <c r="A10" s="12">
        <v>7</v>
      </c>
      <c r="B10" s="13" t="s">
        <v>15</v>
      </c>
      <c r="C10" s="13" t="s">
        <v>45</v>
      </c>
      <c r="D10" s="13" t="s">
        <v>46</v>
      </c>
      <c r="E10" s="13" t="s">
        <v>47</v>
      </c>
      <c r="F10" s="14">
        <v>98</v>
      </c>
      <c r="G10" s="15" t="s">
        <v>19</v>
      </c>
      <c r="H10" s="20" t="s">
        <v>48</v>
      </c>
      <c r="I10" s="35"/>
      <c r="J10" s="49">
        <v>98.000012</v>
      </c>
      <c r="K10" s="44">
        <v>68.6</v>
      </c>
      <c r="L10" s="50"/>
    </row>
    <row r="11" s="1" customFormat="1" ht="45" hidden="1" customHeight="1" spans="1:12">
      <c r="A11" s="12">
        <v>8</v>
      </c>
      <c r="B11" s="13" t="s">
        <v>15</v>
      </c>
      <c r="C11" s="13" t="s">
        <v>49</v>
      </c>
      <c r="D11" s="13" t="s">
        <v>50</v>
      </c>
      <c r="E11" s="13" t="s">
        <v>47</v>
      </c>
      <c r="F11" s="14">
        <v>99</v>
      </c>
      <c r="G11" s="15" t="s">
        <v>19</v>
      </c>
      <c r="H11" s="21" t="s">
        <v>48</v>
      </c>
      <c r="I11" s="35"/>
      <c r="J11" s="51">
        <v>98.695695</v>
      </c>
      <c r="K11" s="44">
        <v>69.09</v>
      </c>
      <c r="L11" s="50"/>
    </row>
    <row r="12" ht="68.1" hidden="1" customHeight="1" spans="1:12">
      <c r="A12" s="12">
        <v>9</v>
      </c>
      <c r="B12" s="13" t="s">
        <v>15</v>
      </c>
      <c r="C12" s="13" t="s">
        <v>51</v>
      </c>
      <c r="D12" s="13" t="s">
        <v>52</v>
      </c>
      <c r="E12" s="13" t="s">
        <v>53</v>
      </c>
      <c r="F12" s="14">
        <v>99</v>
      </c>
      <c r="G12" s="15" t="s">
        <v>19</v>
      </c>
      <c r="H12" s="18" t="s">
        <v>54</v>
      </c>
      <c r="I12" s="13"/>
      <c r="J12" s="45">
        <v>78</v>
      </c>
      <c r="K12" s="45">
        <v>62.4</v>
      </c>
      <c r="L12" s="52"/>
    </row>
    <row r="13" s="1" customFormat="1" ht="48.95" hidden="1" customHeight="1" spans="1:12">
      <c r="A13" s="12">
        <v>10</v>
      </c>
      <c r="B13" s="13" t="s">
        <v>15</v>
      </c>
      <c r="C13" s="13" t="s">
        <v>55</v>
      </c>
      <c r="D13" s="13" t="s">
        <v>56</v>
      </c>
      <c r="E13" s="13" t="s">
        <v>57</v>
      </c>
      <c r="F13" s="14">
        <v>200</v>
      </c>
      <c r="G13" s="15" t="s">
        <v>28</v>
      </c>
      <c r="H13" s="22" t="s">
        <v>58</v>
      </c>
      <c r="I13" s="53"/>
      <c r="J13" s="45">
        <v>143</v>
      </c>
      <c r="K13" s="45">
        <v>0</v>
      </c>
      <c r="L13" s="54" t="s">
        <v>59</v>
      </c>
    </row>
    <row r="14" ht="35.1" hidden="1" customHeight="1" spans="1:12">
      <c r="A14" s="12">
        <v>11</v>
      </c>
      <c r="B14" s="13" t="s">
        <v>15</v>
      </c>
      <c r="C14" s="13" t="s">
        <v>60</v>
      </c>
      <c r="D14" s="13" t="s">
        <v>61</v>
      </c>
      <c r="E14" s="13" t="s">
        <v>62</v>
      </c>
      <c r="F14" s="14">
        <v>99</v>
      </c>
      <c r="G14" s="15" t="s">
        <v>19</v>
      </c>
      <c r="H14" s="22" t="s">
        <v>63</v>
      </c>
      <c r="I14" s="18"/>
      <c r="J14" s="13">
        <v>98.75</v>
      </c>
      <c r="K14" s="13">
        <v>98.75</v>
      </c>
      <c r="L14" s="24" t="s">
        <v>64</v>
      </c>
    </row>
    <row r="15" ht="35.1" hidden="1" customHeight="1" spans="1:12">
      <c r="A15" s="12">
        <v>12</v>
      </c>
      <c r="B15" s="13" t="s">
        <v>15</v>
      </c>
      <c r="C15" s="13" t="s">
        <v>65</v>
      </c>
      <c r="D15" s="13" t="s">
        <v>66</v>
      </c>
      <c r="E15" s="13" t="s">
        <v>67</v>
      </c>
      <c r="F15" s="14">
        <v>98</v>
      </c>
      <c r="G15" s="15" t="s">
        <v>28</v>
      </c>
      <c r="H15" s="18" t="s">
        <v>68</v>
      </c>
      <c r="I15" s="18"/>
      <c r="J15" s="44">
        <v>97.2</v>
      </c>
      <c r="K15" s="44">
        <v>60</v>
      </c>
      <c r="L15" s="54" t="s">
        <v>69</v>
      </c>
    </row>
    <row r="16" s="1" customFormat="1" ht="35.1" hidden="1" customHeight="1" spans="1:12">
      <c r="A16" s="12">
        <v>13</v>
      </c>
      <c r="B16" s="13" t="s">
        <v>15</v>
      </c>
      <c r="C16" s="13" t="s">
        <v>70</v>
      </c>
      <c r="D16" s="13" t="s">
        <v>71</v>
      </c>
      <c r="E16" s="13" t="s">
        <v>72</v>
      </c>
      <c r="F16" s="14">
        <v>99</v>
      </c>
      <c r="G16" s="15" t="s">
        <v>19</v>
      </c>
      <c r="H16" s="18" t="s">
        <v>34</v>
      </c>
      <c r="I16" s="18"/>
      <c r="J16" s="46">
        <v>92</v>
      </c>
      <c r="K16" s="55">
        <v>46</v>
      </c>
      <c r="L16" s="43" t="s">
        <v>73</v>
      </c>
    </row>
    <row r="17" s="1" customFormat="1" ht="35.1" hidden="1" customHeight="1" spans="1:12">
      <c r="A17" s="12">
        <v>14</v>
      </c>
      <c r="B17" s="13" t="s">
        <v>15</v>
      </c>
      <c r="C17" s="13" t="s">
        <v>74</v>
      </c>
      <c r="D17" s="13" t="s">
        <v>75</v>
      </c>
      <c r="E17" s="13" t="s">
        <v>76</v>
      </c>
      <c r="F17" s="14">
        <v>98</v>
      </c>
      <c r="G17" s="15" t="s">
        <v>19</v>
      </c>
      <c r="H17" s="18" t="s">
        <v>34</v>
      </c>
      <c r="I17" s="18"/>
      <c r="J17" s="46">
        <v>97.5</v>
      </c>
      <c r="K17" s="55">
        <v>48.75</v>
      </c>
      <c r="L17" s="43" t="s">
        <v>77</v>
      </c>
    </row>
    <row r="18" s="1" customFormat="1" ht="59.1" hidden="1" customHeight="1" spans="1:12">
      <c r="A18" s="12">
        <v>15</v>
      </c>
      <c r="B18" s="13" t="s">
        <v>15</v>
      </c>
      <c r="C18" s="13" t="s">
        <v>78</v>
      </c>
      <c r="D18" s="13" t="s">
        <v>79</v>
      </c>
      <c r="E18" s="13" t="s">
        <v>80</v>
      </c>
      <c r="F18" s="14">
        <v>270</v>
      </c>
      <c r="G18" s="15" t="s">
        <v>28</v>
      </c>
      <c r="H18" s="23" t="s">
        <v>81</v>
      </c>
      <c r="I18" s="56"/>
      <c r="J18" s="46">
        <v>206</v>
      </c>
      <c r="K18" s="57">
        <v>90</v>
      </c>
      <c r="L18" s="58" t="s">
        <v>82</v>
      </c>
    </row>
    <row r="19" s="1" customFormat="1" ht="63" hidden="1" customHeight="1" spans="1:12">
      <c r="A19" s="12">
        <v>16</v>
      </c>
      <c r="B19" s="13" t="s">
        <v>15</v>
      </c>
      <c r="C19" s="13" t="s">
        <v>83</v>
      </c>
      <c r="D19" s="13" t="s">
        <v>84</v>
      </c>
      <c r="E19" s="13" t="s">
        <v>85</v>
      </c>
      <c r="F19" s="14">
        <v>200</v>
      </c>
      <c r="G19" s="15" t="s">
        <v>28</v>
      </c>
      <c r="H19" s="23" t="s">
        <v>86</v>
      </c>
      <c r="I19" s="56"/>
      <c r="J19" s="46">
        <v>148</v>
      </c>
      <c r="K19" s="46">
        <v>0</v>
      </c>
      <c r="L19" s="59" t="s">
        <v>87</v>
      </c>
    </row>
    <row r="20" s="1" customFormat="1" ht="35.1" hidden="1" customHeight="1" spans="1:12">
      <c r="A20" s="12">
        <v>17</v>
      </c>
      <c r="B20" s="13" t="s">
        <v>15</v>
      </c>
      <c r="C20" s="13" t="s">
        <v>88</v>
      </c>
      <c r="D20" s="13" t="s">
        <v>89</v>
      </c>
      <c r="E20" s="13" t="s">
        <v>90</v>
      </c>
      <c r="F20" s="14">
        <v>99</v>
      </c>
      <c r="G20" s="15" t="s">
        <v>28</v>
      </c>
      <c r="H20" s="18" t="s">
        <v>91</v>
      </c>
      <c r="I20" s="17"/>
      <c r="J20" s="60">
        <v>96</v>
      </c>
      <c r="K20" s="61">
        <v>48</v>
      </c>
      <c r="L20" s="59" t="s">
        <v>92</v>
      </c>
    </row>
    <row r="21" s="1" customFormat="1" ht="35.1" hidden="1" customHeight="1" spans="1:12">
      <c r="A21" s="12">
        <v>18</v>
      </c>
      <c r="B21" s="13" t="s">
        <v>15</v>
      </c>
      <c r="C21" s="13" t="s">
        <v>93</v>
      </c>
      <c r="D21" s="13" t="s">
        <v>94</v>
      </c>
      <c r="E21" s="13" t="s">
        <v>95</v>
      </c>
      <c r="F21" s="14">
        <v>99</v>
      </c>
      <c r="G21" s="15" t="s">
        <v>28</v>
      </c>
      <c r="H21" s="18" t="s">
        <v>91</v>
      </c>
      <c r="I21" s="17"/>
      <c r="J21" s="60">
        <v>97.8</v>
      </c>
      <c r="K21" s="61">
        <v>48.9</v>
      </c>
      <c r="L21" s="59" t="s">
        <v>92</v>
      </c>
    </row>
    <row r="22" s="1" customFormat="1" ht="35.1" hidden="1" customHeight="1" spans="1:12">
      <c r="A22" s="12">
        <v>19</v>
      </c>
      <c r="B22" s="13" t="s">
        <v>15</v>
      </c>
      <c r="C22" s="13" t="s">
        <v>96</v>
      </c>
      <c r="D22" s="13" t="s">
        <v>97</v>
      </c>
      <c r="E22" s="13" t="s">
        <v>98</v>
      </c>
      <c r="F22" s="14">
        <v>99</v>
      </c>
      <c r="G22" s="15" t="s">
        <v>28</v>
      </c>
      <c r="H22" s="18" t="s">
        <v>91</v>
      </c>
      <c r="I22" s="17"/>
      <c r="J22" s="60">
        <v>85</v>
      </c>
      <c r="K22" s="61">
        <v>42.5</v>
      </c>
      <c r="L22" s="59" t="s">
        <v>92</v>
      </c>
    </row>
    <row r="23" ht="35.1" hidden="1" customHeight="1" spans="1:12">
      <c r="A23" s="12">
        <v>20</v>
      </c>
      <c r="B23" s="13" t="s">
        <v>15</v>
      </c>
      <c r="C23" s="13" t="s">
        <v>99</v>
      </c>
      <c r="D23" s="13" t="s">
        <v>100</v>
      </c>
      <c r="E23" s="13" t="s">
        <v>101</v>
      </c>
      <c r="F23" s="14">
        <v>80</v>
      </c>
      <c r="G23" s="15" t="s">
        <v>28</v>
      </c>
      <c r="H23" s="23" t="s">
        <v>102</v>
      </c>
      <c r="I23" s="56"/>
      <c r="J23" s="46">
        <v>79.2</v>
      </c>
      <c r="K23" s="62">
        <v>23.76</v>
      </c>
      <c r="L23" s="62" t="s">
        <v>103</v>
      </c>
    </row>
    <row r="24" ht="35.1" hidden="1" customHeight="1" spans="1:12">
      <c r="A24" s="12">
        <v>21</v>
      </c>
      <c r="B24" s="13" t="s">
        <v>15</v>
      </c>
      <c r="C24" s="13" t="s">
        <v>104</v>
      </c>
      <c r="D24" s="13" t="s">
        <v>105</v>
      </c>
      <c r="E24" s="13" t="s">
        <v>106</v>
      </c>
      <c r="F24" s="14">
        <v>140</v>
      </c>
      <c r="G24" s="15" t="s">
        <v>28</v>
      </c>
      <c r="H24" s="23" t="s">
        <v>107</v>
      </c>
      <c r="I24" s="23"/>
      <c r="J24" s="46">
        <v>106</v>
      </c>
      <c r="K24" s="62">
        <v>31.8</v>
      </c>
      <c r="L24" s="62" t="s">
        <v>92</v>
      </c>
    </row>
    <row r="25" ht="51.95" hidden="1" customHeight="1" spans="1:12">
      <c r="A25" s="12">
        <v>22</v>
      </c>
      <c r="B25" s="13" t="s">
        <v>15</v>
      </c>
      <c r="C25" s="13" t="s">
        <v>108</v>
      </c>
      <c r="D25" s="13" t="s">
        <v>109</v>
      </c>
      <c r="E25" s="13" t="s">
        <v>110</v>
      </c>
      <c r="F25" s="14">
        <v>90</v>
      </c>
      <c r="G25" s="15" t="s">
        <v>28</v>
      </c>
      <c r="H25" s="23" t="s">
        <v>111</v>
      </c>
      <c r="I25" s="23"/>
      <c r="J25" s="46"/>
      <c r="K25" s="62">
        <v>13.74</v>
      </c>
      <c r="L25" s="62" t="s">
        <v>112</v>
      </c>
    </row>
    <row r="26" s="1" customFormat="1" ht="45.95" hidden="1" customHeight="1" spans="1:12">
      <c r="A26" s="12">
        <v>23</v>
      </c>
      <c r="B26" s="13" t="s">
        <v>15</v>
      </c>
      <c r="C26" s="13" t="s">
        <v>113</v>
      </c>
      <c r="D26" s="13" t="s">
        <v>114</v>
      </c>
      <c r="E26" s="13" t="s">
        <v>115</v>
      </c>
      <c r="F26" s="14">
        <v>98</v>
      </c>
      <c r="G26" s="15" t="s">
        <v>19</v>
      </c>
      <c r="H26" s="24" t="s">
        <v>116</v>
      </c>
      <c r="I26" s="24"/>
      <c r="J26" s="24">
        <v>95.7</v>
      </c>
      <c r="K26" s="24">
        <v>66.99</v>
      </c>
      <c r="L26" s="24" t="s">
        <v>117</v>
      </c>
    </row>
    <row r="27" s="1" customFormat="1" ht="41.1" hidden="1" customHeight="1" spans="1:12">
      <c r="A27" s="12">
        <v>24</v>
      </c>
      <c r="B27" s="13" t="s">
        <v>15</v>
      </c>
      <c r="C27" s="13" t="s">
        <v>118</v>
      </c>
      <c r="D27" s="13" t="s">
        <v>119</v>
      </c>
      <c r="E27" s="13" t="s">
        <v>120</v>
      </c>
      <c r="F27" s="14">
        <v>99</v>
      </c>
      <c r="G27" s="15" t="s">
        <v>19</v>
      </c>
      <c r="H27" s="24" t="s">
        <v>116</v>
      </c>
      <c r="I27" s="24"/>
      <c r="J27" s="24">
        <v>96.6</v>
      </c>
      <c r="K27" s="24">
        <v>67.62</v>
      </c>
      <c r="L27" s="24" t="s">
        <v>117</v>
      </c>
    </row>
    <row r="28" s="1" customFormat="1" ht="54" hidden="1" customHeight="1" spans="1:12">
      <c r="A28" s="12">
        <v>25</v>
      </c>
      <c r="B28" s="13" t="s">
        <v>15</v>
      </c>
      <c r="C28" s="13" t="s">
        <v>121</v>
      </c>
      <c r="D28" s="13" t="s">
        <v>122</v>
      </c>
      <c r="E28" s="13" t="s">
        <v>123</v>
      </c>
      <c r="F28" s="14">
        <v>70</v>
      </c>
      <c r="G28" s="15" t="s">
        <v>28</v>
      </c>
      <c r="H28" s="17" t="s">
        <v>124</v>
      </c>
      <c r="I28" s="43"/>
      <c r="J28" s="60">
        <v>69.48</v>
      </c>
      <c r="K28" s="44">
        <v>56</v>
      </c>
      <c r="L28" s="63" t="s">
        <v>125</v>
      </c>
    </row>
    <row r="29" s="1" customFormat="1" ht="39.95" hidden="1" customHeight="1" spans="1:12">
      <c r="A29" s="12">
        <v>26</v>
      </c>
      <c r="B29" s="13" t="s">
        <v>15</v>
      </c>
      <c r="C29" s="13" t="s">
        <v>126</v>
      </c>
      <c r="D29" s="13" t="s">
        <v>127</v>
      </c>
      <c r="E29" s="13" t="s">
        <v>128</v>
      </c>
      <c r="F29" s="14">
        <v>99</v>
      </c>
      <c r="G29" s="15" t="s">
        <v>19</v>
      </c>
      <c r="H29" s="17" t="s">
        <v>129</v>
      </c>
      <c r="I29" s="43"/>
      <c r="J29" s="60">
        <v>98.5572</v>
      </c>
      <c r="K29" s="44">
        <v>90</v>
      </c>
      <c r="L29" s="63"/>
    </row>
    <row r="30" s="1" customFormat="1" ht="45" hidden="1" customHeight="1" spans="1:12">
      <c r="A30" s="12">
        <v>27</v>
      </c>
      <c r="B30" s="13" t="s">
        <v>15</v>
      </c>
      <c r="C30" s="13" t="s">
        <v>130</v>
      </c>
      <c r="D30" s="13" t="s">
        <v>131</v>
      </c>
      <c r="E30" s="13" t="s">
        <v>132</v>
      </c>
      <c r="F30" s="14">
        <v>98</v>
      </c>
      <c r="G30" s="15" t="s">
        <v>19</v>
      </c>
      <c r="H30" s="17" t="s">
        <v>124</v>
      </c>
      <c r="I30" s="43"/>
      <c r="J30" s="60">
        <v>97.2</v>
      </c>
      <c r="K30" s="44">
        <v>80</v>
      </c>
      <c r="L30" s="63"/>
    </row>
    <row r="31" ht="35.1" hidden="1" customHeight="1" spans="1:12">
      <c r="A31" s="12">
        <v>28</v>
      </c>
      <c r="B31" s="13" t="s">
        <v>15</v>
      </c>
      <c r="C31" s="13" t="s">
        <v>133</v>
      </c>
      <c r="D31" s="13" t="s">
        <v>134</v>
      </c>
      <c r="E31" s="13" t="s">
        <v>135</v>
      </c>
      <c r="F31" s="14">
        <v>98</v>
      </c>
      <c r="G31" s="15" t="s">
        <v>28</v>
      </c>
      <c r="H31" s="18" t="s">
        <v>136</v>
      </c>
      <c r="I31" s="13"/>
      <c r="J31" s="45">
        <v>98</v>
      </c>
      <c r="K31" s="54">
        <v>49</v>
      </c>
      <c r="L31" s="64" t="s">
        <v>137</v>
      </c>
    </row>
    <row r="32" ht="50.1" hidden="1" customHeight="1" spans="1:12">
      <c r="A32" s="12">
        <v>29</v>
      </c>
      <c r="B32" s="13" t="s">
        <v>15</v>
      </c>
      <c r="C32" s="13" t="s">
        <v>138</v>
      </c>
      <c r="D32" s="13" t="s">
        <v>139</v>
      </c>
      <c r="E32" s="13" t="s">
        <v>140</v>
      </c>
      <c r="F32" s="14">
        <v>99</v>
      </c>
      <c r="G32" s="15" t="s">
        <v>28</v>
      </c>
      <c r="H32" s="18" t="s">
        <v>136</v>
      </c>
      <c r="I32" s="13"/>
      <c r="J32" s="45">
        <v>99</v>
      </c>
      <c r="K32" s="54">
        <v>49.5</v>
      </c>
      <c r="L32" s="64" t="s">
        <v>137</v>
      </c>
    </row>
    <row r="33" s="1" customFormat="1" ht="47.1" hidden="1" customHeight="1" spans="1:12">
      <c r="A33" s="12">
        <v>30</v>
      </c>
      <c r="B33" s="13" t="s">
        <v>15</v>
      </c>
      <c r="C33" s="13" t="s">
        <v>141</v>
      </c>
      <c r="D33" s="13" t="s">
        <v>142</v>
      </c>
      <c r="E33" s="13" t="s">
        <v>143</v>
      </c>
      <c r="F33" s="14">
        <v>99</v>
      </c>
      <c r="G33" s="15" t="s">
        <v>19</v>
      </c>
      <c r="H33" s="25" t="s">
        <v>144</v>
      </c>
      <c r="I33" s="18"/>
      <c r="J33" s="12">
        <v>69.588</v>
      </c>
      <c r="K33" s="12">
        <v>69.0236</v>
      </c>
      <c r="L33" s="24" t="s">
        <v>117</v>
      </c>
    </row>
    <row r="34" ht="69" hidden="1" customHeight="1" spans="1:12">
      <c r="A34" s="12">
        <v>31</v>
      </c>
      <c r="B34" s="13" t="s">
        <v>15</v>
      </c>
      <c r="C34" s="13" t="s">
        <v>145</v>
      </c>
      <c r="D34" s="13" t="s">
        <v>146</v>
      </c>
      <c r="E34" s="13" t="s">
        <v>147</v>
      </c>
      <c r="F34" s="14">
        <v>99</v>
      </c>
      <c r="G34" s="15" t="s">
        <v>19</v>
      </c>
      <c r="H34" s="25" t="s">
        <v>144</v>
      </c>
      <c r="I34" s="18"/>
      <c r="J34" s="13">
        <v>97.87</v>
      </c>
      <c r="K34" s="43">
        <v>29.646</v>
      </c>
      <c r="L34" s="52" t="s">
        <v>148</v>
      </c>
    </row>
    <row r="35" ht="50.1" hidden="1" customHeight="1" spans="1:12">
      <c r="A35" s="12">
        <v>32</v>
      </c>
      <c r="B35" s="13" t="s">
        <v>15</v>
      </c>
      <c r="C35" s="13" t="s">
        <v>149</v>
      </c>
      <c r="D35" s="13" t="s">
        <v>150</v>
      </c>
      <c r="E35" s="13" t="s">
        <v>151</v>
      </c>
      <c r="F35" s="14">
        <v>99</v>
      </c>
      <c r="G35" s="15" t="s">
        <v>19</v>
      </c>
      <c r="H35" s="26" t="s">
        <v>152</v>
      </c>
      <c r="I35" s="17"/>
      <c r="J35" s="65">
        <v>94.86</v>
      </c>
      <c r="K35" s="43">
        <v>28.458</v>
      </c>
      <c r="L35" s="52" t="s">
        <v>148</v>
      </c>
    </row>
    <row r="36" ht="45" hidden="1" customHeight="1" spans="1:12">
      <c r="A36" s="12">
        <v>33</v>
      </c>
      <c r="B36" s="13" t="s">
        <v>15</v>
      </c>
      <c r="C36" s="13" t="s">
        <v>153</v>
      </c>
      <c r="D36" s="13" t="s">
        <v>154</v>
      </c>
      <c r="E36" s="13" t="s">
        <v>155</v>
      </c>
      <c r="F36" s="14">
        <v>98</v>
      </c>
      <c r="G36" s="15" t="s">
        <v>19</v>
      </c>
      <c r="H36" s="26" t="s">
        <v>29</v>
      </c>
      <c r="I36" s="17"/>
      <c r="J36" s="65">
        <v>98.5</v>
      </c>
      <c r="K36" s="66">
        <v>95.545</v>
      </c>
      <c r="L36" s="52" t="s">
        <v>156</v>
      </c>
    </row>
    <row r="37" ht="65.1" hidden="1" customHeight="1" spans="1:12">
      <c r="A37" s="12">
        <v>34</v>
      </c>
      <c r="B37" s="13" t="s">
        <v>15</v>
      </c>
      <c r="C37" s="13" t="s">
        <v>157</v>
      </c>
      <c r="D37" s="13" t="s">
        <v>158</v>
      </c>
      <c r="E37" s="13" t="s">
        <v>159</v>
      </c>
      <c r="F37" s="14">
        <v>98</v>
      </c>
      <c r="G37" s="15" t="s">
        <v>19</v>
      </c>
      <c r="H37" s="26" t="s">
        <v>39</v>
      </c>
      <c r="I37" s="17"/>
      <c r="J37" s="65">
        <v>92</v>
      </c>
      <c r="K37" s="43">
        <v>89.24</v>
      </c>
      <c r="L37" s="52" t="s">
        <v>156</v>
      </c>
    </row>
    <row r="38" s="1" customFormat="1" ht="75.95" hidden="1" customHeight="1" spans="1:12">
      <c r="A38" s="12">
        <v>35</v>
      </c>
      <c r="B38" s="13" t="s">
        <v>15</v>
      </c>
      <c r="C38" s="13" t="s">
        <v>160</v>
      </c>
      <c r="D38" s="13" t="s">
        <v>161</v>
      </c>
      <c r="E38" s="13" t="s">
        <v>162</v>
      </c>
      <c r="F38" s="14">
        <v>99</v>
      </c>
      <c r="G38" s="15" t="s">
        <v>19</v>
      </c>
      <c r="H38" s="18" t="s">
        <v>116</v>
      </c>
      <c r="I38" s="18"/>
      <c r="J38" s="44">
        <v>98.68</v>
      </c>
      <c r="K38" s="44">
        <v>50</v>
      </c>
      <c r="L38" s="59"/>
    </row>
    <row r="39" s="1" customFormat="1" ht="75" hidden="1" customHeight="1" spans="1:12">
      <c r="A39" s="12">
        <v>36</v>
      </c>
      <c r="B39" s="13" t="s">
        <v>15</v>
      </c>
      <c r="C39" s="13" t="s">
        <v>163</v>
      </c>
      <c r="D39" s="13" t="s">
        <v>164</v>
      </c>
      <c r="E39" s="13" t="s">
        <v>165</v>
      </c>
      <c r="F39" s="14">
        <v>99</v>
      </c>
      <c r="G39" s="15" t="s">
        <v>19</v>
      </c>
      <c r="H39" s="18" t="s">
        <v>116</v>
      </c>
      <c r="I39" s="18"/>
      <c r="J39" s="44">
        <v>98.79</v>
      </c>
      <c r="K39" s="44">
        <v>50</v>
      </c>
      <c r="L39" s="59"/>
    </row>
    <row r="40" s="1" customFormat="1" ht="75" hidden="1" customHeight="1" spans="1:12">
      <c r="A40" s="12">
        <v>37</v>
      </c>
      <c r="B40" s="13" t="s">
        <v>15</v>
      </c>
      <c r="C40" s="13" t="s">
        <v>166</v>
      </c>
      <c r="D40" s="13" t="s">
        <v>167</v>
      </c>
      <c r="E40" s="13" t="s">
        <v>168</v>
      </c>
      <c r="F40" s="14">
        <v>98</v>
      </c>
      <c r="G40" s="15" t="s">
        <v>19</v>
      </c>
      <c r="H40" s="25" t="s">
        <v>169</v>
      </c>
      <c r="I40" s="25"/>
      <c r="J40" s="67">
        <v>83.8</v>
      </c>
      <c r="K40" s="67">
        <v>91.383</v>
      </c>
      <c r="L40" s="54"/>
    </row>
    <row r="41" s="1" customFormat="1" ht="75" hidden="1" customHeight="1" spans="1:12">
      <c r="A41" s="12">
        <v>38</v>
      </c>
      <c r="B41" s="13" t="s">
        <v>170</v>
      </c>
      <c r="C41" s="13" t="s">
        <v>171</v>
      </c>
      <c r="D41" s="13" t="s">
        <v>172</v>
      </c>
      <c r="E41" s="13" t="s">
        <v>173</v>
      </c>
      <c r="F41" s="27">
        <v>98</v>
      </c>
      <c r="G41" s="15" t="s">
        <v>174</v>
      </c>
      <c r="H41" s="25" t="s">
        <v>144</v>
      </c>
      <c r="I41" s="18"/>
      <c r="J41" s="13">
        <v>97.87</v>
      </c>
      <c r="K41" s="13"/>
      <c r="L41" s="24" t="s">
        <v>175</v>
      </c>
    </row>
    <row r="42" s="1" customFormat="1" ht="75" hidden="1" customHeight="1" spans="1:12">
      <c r="A42" s="12">
        <v>39</v>
      </c>
      <c r="B42" s="13" t="s">
        <v>170</v>
      </c>
      <c r="C42" s="13" t="s">
        <v>176</v>
      </c>
      <c r="D42" s="13" t="s">
        <v>177</v>
      </c>
      <c r="E42" s="13" t="s">
        <v>173</v>
      </c>
      <c r="F42" s="27">
        <v>98</v>
      </c>
      <c r="G42" s="15" t="s">
        <v>174</v>
      </c>
      <c r="H42" s="25" t="s">
        <v>144</v>
      </c>
      <c r="I42" s="18"/>
      <c r="J42" s="13">
        <v>97.87</v>
      </c>
      <c r="K42" s="13"/>
      <c r="L42" s="24" t="s">
        <v>175</v>
      </c>
    </row>
    <row r="43" s="1" customFormat="1" ht="75" hidden="1" customHeight="1" spans="1:12">
      <c r="A43" s="12">
        <v>40</v>
      </c>
      <c r="B43" s="13" t="s">
        <v>170</v>
      </c>
      <c r="C43" s="13" t="s">
        <v>178</v>
      </c>
      <c r="D43" s="13" t="s">
        <v>179</v>
      </c>
      <c r="E43" s="13" t="s">
        <v>180</v>
      </c>
      <c r="F43" s="28">
        <v>99</v>
      </c>
      <c r="G43" s="15" t="s">
        <v>19</v>
      </c>
      <c r="H43" s="22" t="s">
        <v>63</v>
      </c>
      <c r="I43" s="18"/>
      <c r="J43" s="13">
        <v>98.75</v>
      </c>
      <c r="K43" s="13">
        <v>98.75</v>
      </c>
      <c r="L43" s="24" t="s">
        <v>64</v>
      </c>
    </row>
    <row r="44" s="1" customFormat="1" ht="75" hidden="1" customHeight="1" spans="1:12">
      <c r="A44" s="12">
        <v>41</v>
      </c>
      <c r="B44" s="13" t="s">
        <v>170</v>
      </c>
      <c r="C44" s="13" t="s">
        <v>181</v>
      </c>
      <c r="D44" s="13" t="s">
        <v>182</v>
      </c>
      <c r="E44" s="13" t="s">
        <v>183</v>
      </c>
      <c r="F44" s="29">
        <v>100</v>
      </c>
      <c r="G44" s="15" t="s">
        <v>28</v>
      </c>
      <c r="H44" s="18" t="s">
        <v>184</v>
      </c>
      <c r="I44" s="18"/>
      <c r="J44" s="13"/>
      <c r="K44" s="13">
        <v>29.4</v>
      </c>
      <c r="L44" s="24" t="s">
        <v>185</v>
      </c>
    </row>
    <row r="45" s="1" customFormat="1" ht="75" hidden="1" customHeight="1" spans="1:12">
      <c r="A45" s="12">
        <v>42</v>
      </c>
      <c r="B45" s="13" t="s">
        <v>170</v>
      </c>
      <c r="C45" s="13" t="s">
        <v>186</v>
      </c>
      <c r="D45" s="13" t="s">
        <v>187</v>
      </c>
      <c r="E45" s="13" t="s">
        <v>188</v>
      </c>
      <c r="F45" s="30">
        <v>100</v>
      </c>
      <c r="G45" s="15" t="s">
        <v>28</v>
      </c>
      <c r="H45" s="18" t="s">
        <v>189</v>
      </c>
      <c r="I45" s="18"/>
      <c r="J45" s="13">
        <v>99.2</v>
      </c>
      <c r="K45" s="68">
        <v>30</v>
      </c>
      <c r="L45" s="69" t="s">
        <v>190</v>
      </c>
    </row>
    <row r="46" s="1" customFormat="1" ht="75" hidden="1" customHeight="1" spans="1:12">
      <c r="A46" s="12">
        <v>43</v>
      </c>
      <c r="B46" s="13" t="s">
        <v>170</v>
      </c>
      <c r="C46" s="13" t="s">
        <v>191</v>
      </c>
      <c r="D46" s="13" t="s">
        <v>192</v>
      </c>
      <c r="E46" s="13" t="s">
        <v>193</v>
      </c>
      <c r="F46" s="31">
        <v>60</v>
      </c>
      <c r="G46" s="15" t="s">
        <v>28</v>
      </c>
      <c r="H46" s="18" t="s">
        <v>194</v>
      </c>
      <c r="I46" s="18"/>
      <c r="J46" s="13">
        <v>88.5</v>
      </c>
      <c r="K46" s="12">
        <v>26.55</v>
      </c>
      <c r="L46" s="24" t="s">
        <v>195</v>
      </c>
    </row>
    <row r="47" s="1" customFormat="1" ht="75" hidden="1" customHeight="1" spans="1:12">
      <c r="A47" s="12">
        <v>44</v>
      </c>
      <c r="B47" s="13" t="s">
        <v>170</v>
      </c>
      <c r="C47" s="13" t="s">
        <v>196</v>
      </c>
      <c r="D47" s="13" t="s">
        <v>197</v>
      </c>
      <c r="E47" s="13" t="s">
        <v>198</v>
      </c>
      <c r="F47" s="28">
        <v>100</v>
      </c>
      <c r="G47" s="15" t="s">
        <v>174</v>
      </c>
      <c r="H47" s="18" t="s">
        <v>199</v>
      </c>
      <c r="I47" s="18"/>
      <c r="J47" s="13">
        <v>80.1</v>
      </c>
      <c r="K47" s="13"/>
      <c r="L47" s="13" t="s">
        <v>200</v>
      </c>
    </row>
    <row r="48" s="1" customFormat="1" ht="75" hidden="1" customHeight="1" spans="1:12">
      <c r="A48" s="12">
        <v>45</v>
      </c>
      <c r="B48" s="13" t="s">
        <v>170</v>
      </c>
      <c r="C48" s="13" t="s">
        <v>201</v>
      </c>
      <c r="D48" s="13" t="s">
        <v>202</v>
      </c>
      <c r="E48" s="13" t="s">
        <v>203</v>
      </c>
      <c r="F48" s="28">
        <v>100</v>
      </c>
      <c r="G48" s="15" t="s">
        <v>174</v>
      </c>
      <c r="H48" s="18"/>
      <c r="I48" s="18"/>
      <c r="J48" s="13">
        <v>70</v>
      </c>
      <c r="K48" s="13"/>
      <c r="L48" s="13" t="s">
        <v>200</v>
      </c>
    </row>
    <row r="49" s="1" customFormat="1" ht="75" hidden="1" customHeight="1" spans="1:12">
      <c r="A49" s="12">
        <v>46</v>
      </c>
      <c r="B49" s="13" t="s">
        <v>170</v>
      </c>
      <c r="C49" s="13" t="s">
        <v>204</v>
      </c>
      <c r="D49" s="13" t="s">
        <v>205</v>
      </c>
      <c r="E49" s="13" t="s">
        <v>206</v>
      </c>
      <c r="F49" s="27">
        <v>98</v>
      </c>
      <c r="G49" s="15" t="s">
        <v>28</v>
      </c>
      <c r="H49" s="23" t="s">
        <v>207</v>
      </c>
      <c r="I49" s="23"/>
      <c r="J49" s="56">
        <v>95.24</v>
      </c>
      <c r="K49" s="56">
        <v>30</v>
      </c>
      <c r="L49" s="56" t="s">
        <v>208</v>
      </c>
    </row>
    <row r="50" s="1" customFormat="1" ht="75" hidden="1" customHeight="1" spans="1:12">
      <c r="A50" s="12">
        <v>47</v>
      </c>
      <c r="B50" s="13" t="s">
        <v>170</v>
      </c>
      <c r="C50" s="13" t="s">
        <v>209</v>
      </c>
      <c r="D50" s="13" t="s">
        <v>210</v>
      </c>
      <c r="E50" s="13" t="s">
        <v>211</v>
      </c>
      <c r="F50" s="28">
        <v>99</v>
      </c>
      <c r="G50" s="15" t="s">
        <v>28</v>
      </c>
      <c r="H50" s="18" t="s">
        <v>212</v>
      </c>
      <c r="I50" s="18"/>
      <c r="J50" s="13"/>
      <c r="K50" s="13"/>
      <c r="L50" s="59" t="s">
        <v>213</v>
      </c>
    </row>
    <row r="51" s="1" customFormat="1" ht="75" hidden="1" customHeight="1" spans="1:12">
      <c r="A51" s="12">
        <v>48</v>
      </c>
      <c r="B51" s="13" t="s">
        <v>170</v>
      </c>
      <c r="C51" s="13" t="s">
        <v>214</v>
      </c>
      <c r="D51" s="13" t="s">
        <v>215</v>
      </c>
      <c r="E51" s="13" t="s">
        <v>216</v>
      </c>
      <c r="F51" s="27">
        <v>95</v>
      </c>
      <c r="G51" s="15" t="s">
        <v>217</v>
      </c>
      <c r="H51" s="18"/>
      <c r="I51" s="18"/>
      <c r="J51" s="13"/>
      <c r="K51" s="13"/>
      <c r="L51" s="13" t="s">
        <v>217</v>
      </c>
    </row>
    <row r="52" s="1" customFormat="1" ht="75" hidden="1" customHeight="1" spans="1:12">
      <c r="A52" s="13">
        <v>49</v>
      </c>
      <c r="B52" s="13" t="s">
        <v>170</v>
      </c>
      <c r="C52" s="13" t="s">
        <v>218</v>
      </c>
      <c r="D52" s="13" t="s">
        <v>219</v>
      </c>
      <c r="E52" s="13" t="s">
        <v>220</v>
      </c>
      <c r="F52" s="32">
        <v>50</v>
      </c>
      <c r="G52" s="15" t="s">
        <v>28</v>
      </c>
      <c r="H52" s="18" t="s">
        <v>221</v>
      </c>
      <c r="I52" s="18"/>
      <c r="J52" s="13">
        <v>49.949749</v>
      </c>
      <c r="K52" s="13"/>
      <c r="L52" s="13"/>
    </row>
    <row r="53" s="1" customFormat="1" ht="75" hidden="1" customHeight="1" spans="1:12">
      <c r="A53" s="13">
        <v>50</v>
      </c>
      <c r="B53" s="13" t="s">
        <v>170</v>
      </c>
      <c r="C53" s="13" t="s">
        <v>222</v>
      </c>
      <c r="D53" s="13" t="s">
        <v>223</v>
      </c>
      <c r="E53" s="13" t="s">
        <v>224</v>
      </c>
      <c r="F53" s="32">
        <v>99</v>
      </c>
      <c r="G53" s="15" t="s">
        <v>28</v>
      </c>
      <c r="H53" s="18" t="s">
        <v>225</v>
      </c>
      <c r="I53" s="18"/>
      <c r="J53" s="13">
        <v>97.648352</v>
      </c>
      <c r="K53" s="13"/>
      <c r="L53" s="13"/>
    </row>
    <row r="54" s="1" customFormat="1" ht="75" hidden="1" customHeight="1" spans="1:12">
      <c r="A54" s="12">
        <v>51</v>
      </c>
      <c r="B54" s="13" t="s">
        <v>170</v>
      </c>
      <c r="C54" s="13" t="s">
        <v>226</v>
      </c>
      <c r="D54" s="13" t="s">
        <v>227</v>
      </c>
      <c r="E54" s="13" t="s">
        <v>228</v>
      </c>
      <c r="F54" s="33">
        <v>50.71</v>
      </c>
      <c r="G54" s="15" t="s">
        <v>28</v>
      </c>
      <c r="H54" s="18" t="s">
        <v>229</v>
      </c>
      <c r="I54" s="18"/>
      <c r="J54" s="13">
        <v>33.3</v>
      </c>
      <c r="K54" s="13"/>
      <c r="L54" s="13"/>
    </row>
    <row r="55" s="1" customFormat="1" ht="75" hidden="1" customHeight="1" spans="1:12">
      <c r="A55" s="12">
        <v>52</v>
      </c>
      <c r="B55" s="13" t="s">
        <v>170</v>
      </c>
      <c r="C55" s="13" t="s">
        <v>230</v>
      </c>
      <c r="D55" s="13" t="s">
        <v>231</v>
      </c>
      <c r="E55" s="13" t="s">
        <v>232</v>
      </c>
      <c r="F55" s="29">
        <v>100</v>
      </c>
      <c r="G55" s="15" t="s">
        <v>174</v>
      </c>
      <c r="H55" s="26" t="s">
        <v>233</v>
      </c>
      <c r="I55" s="18"/>
      <c r="J55" s="13">
        <v>97.412535</v>
      </c>
      <c r="K55" s="13">
        <v>0</v>
      </c>
      <c r="L55" s="52" t="s">
        <v>234</v>
      </c>
    </row>
    <row r="56" s="1" customFormat="1" ht="75" hidden="1" customHeight="1" spans="1:12">
      <c r="A56" s="12">
        <v>53</v>
      </c>
      <c r="B56" s="13" t="s">
        <v>170</v>
      </c>
      <c r="C56" s="13" t="s">
        <v>235</v>
      </c>
      <c r="D56" s="13" t="s">
        <v>236</v>
      </c>
      <c r="E56" s="13" t="s">
        <v>237</v>
      </c>
      <c r="F56" s="27">
        <v>100</v>
      </c>
      <c r="G56" s="15" t="s">
        <v>28</v>
      </c>
      <c r="H56" s="18" t="s">
        <v>238</v>
      </c>
      <c r="I56" s="18"/>
      <c r="J56" s="13">
        <v>97.8447</v>
      </c>
      <c r="K56" s="13">
        <v>9.5</v>
      </c>
      <c r="L56" s="24" t="s">
        <v>59</v>
      </c>
    </row>
    <row r="57" s="1" customFormat="1" ht="75" hidden="1" customHeight="1" spans="1:12">
      <c r="A57" s="12">
        <v>54</v>
      </c>
      <c r="B57" s="13" t="s">
        <v>170</v>
      </c>
      <c r="C57" s="13" t="s">
        <v>239</v>
      </c>
      <c r="D57" s="13" t="s">
        <v>240</v>
      </c>
      <c r="E57" s="13" t="s">
        <v>241</v>
      </c>
      <c r="F57" s="27">
        <v>99</v>
      </c>
      <c r="G57" s="15" t="s">
        <v>217</v>
      </c>
      <c r="H57" s="24"/>
      <c r="I57" s="24"/>
      <c r="J57" s="24"/>
      <c r="K57" s="24"/>
      <c r="L57" s="24" t="s">
        <v>217</v>
      </c>
    </row>
    <row r="58" s="1" customFormat="1" ht="75" hidden="1" customHeight="1" spans="1:12">
      <c r="A58" s="12">
        <v>55</v>
      </c>
      <c r="B58" s="13" t="s">
        <v>170</v>
      </c>
      <c r="C58" s="13" t="s">
        <v>242</v>
      </c>
      <c r="D58" s="13" t="s">
        <v>243</v>
      </c>
      <c r="E58" s="13" t="s">
        <v>244</v>
      </c>
      <c r="F58" s="27">
        <v>100</v>
      </c>
      <c r="G58" s="15" t="s">
        <v>217</v>
      </c>
      <c r="H58" s="18"/>
      <c r="I58" s="18"/>
      <c r="J58" s="13"/>
      <c r="K58" s="13"/>
      <c r="L58" s="24" t="s">
        <v>245</v>
      </c>
    </row>
    <row r="59" s="1" customFormat="1" ht="75" hidden="1" customHeight="1" spans="1:12">
      <c r="A59" s="12">
        <v>56</v>
      </c>
      <c r="B59" s="13" t="s">
        <v>170</v>
      </c>
      <c r="C59" s="13" t="s">
        <v>246</v>
      </c>
      <c r="D59" s="13" t="s">
        <v>247</v>
      </c>
      <c r="E59" s="13" t="s">
        <v>248</v>
      </c>
      <c r="F59" s="27">
        <v>50</v>
      </c>
      <c r="G59" s="15" t="s">
        <v>28</v>
      </c>
      <c r="H59" s="18" t="s">
        <v>249</v>
      </c>
      <c r="I59" s="18"/>
      <c r="J59" s="13">
        <v>40.86</v>
      </c>
      <c r="K59" s="13">
        <v>12.5</v>
      </c>
      <c r="L59" s="24"/>
    </row>
    <row r="60" s="1" customFormat="1" ht="75" hidden="1" customHeight="1" spans="1:12">
      <c r="A60" s="12">
        <v>57</v>
      </c>
      <c r="B60" s="13" t="s">
        <v>170</v>
      </c>
      <c r="C60" s="13" t="s">
        <v>250</v>
      </c>
      <c r="D60" s="13" t="s">
        <v>251</v>
      </c>
      <c r="E60" s="13" t="s">
        <v>252</v>
      </c>
      <c r="F60" s="34">
        <v>35</v>
      </c>
      <c r="G60" s="15" t="s">
        <v>28</v>
      </c>
      <c r="H60" s="18" t="s">
        <v>253</v>
      </c>
      <c r="I60" s="18"/>
      <c r="J60" s="13">
        <v>34.965517</v>
      </c>
      <c r="K60" s="13"/>
      <c r="L60" s="70" t="s">
        <v>254</v>
      </c>
    </row>
    <row r="61" s="1" customFormat="1" ht="75" hidden="1" customHeight="1" spans="1:12">
      <c r="A61" s="12">
        <v>58</v>
      </c>
      <c r="B61" s="13" t="s">
        <v>170</v>
      </c>
      <c r="C61" s="13" t="s">
        <v>255</v>
      </c>
      <c r="D61" s="13" t="s">
        <v>256</v>
      </c>
      <c r="E61" s="13" t="s">
        <v>257</v>
      </c>
      <c r="F61" s="34">
        <v>100</v>
      </c>
      <c r="G61" s="15" t="s">
        <v>28</v>
      </c>
      <c r="H61" s="35" t="s">
        <v>258</v>
      </c>
      <c r="I61" s="35"/>
      <c r="J61" s="13">
        <v>93.7</v>
      </c>
      <c r="K61" s="13">
        <v>30</v>
      </c>
      <c r="L61" s="71" t="s">
        <v>28</v>
      </c>
    </row>
    <row r="62" ht="25" customHeight="1" spans="1:12">
      <c r="A62" s="36"/>
      <c r="B62" s="36"/>
      <c r="C62" s="36"/>
      <c r="D62" s="36"/>
      <c r="E62" s="36"/>
      <c r="F62" s="36"/>
      <c r="G62" s="37"/>
      <c r="H62" s="37"/>
      <c r="I62" s="36"/>
      <c r="J62" s="37"/>
      <c r="K62" s="37"/>
      <c r="L62" s="72"/>
    </row>
    <row r="63" ht="25" customHeight="1" spans="1:12">
      <c r="A63" s="36"/>
      <c r="B63" s="36"/>
      <c r="C63" s="36"/>
      <c r="D63" s="36"/>
      <c r="E63" s="36"/>
      <c r="F63" s="36"/>
      <c r="G63" s="37"/>
      <c r="H63" s="37"/>
      <c r="I63" s="36"/>
      <c r="J63" s="37"/>
      <c r="K63" s="37"/>
      <c r="L63" s="72"/>
    </row>
    <row r="64" ht="25" customHeight="1" spans="1:12">
      <c r="A64" s="36"/>
      <c r="B64" s="36"/>
      <c r="C64" s="36"/>
      <c r="D64" s="36"/>
      <c r="E64" s="36"/>
      <c r="F64" s="36"/>
      <c r="G64" s="37"/>
      <c r="H64" s="37"/>
      <c r="I64" s="36"/>
      <c r="J64" s="37"/>
      <c r="K64" s="37"/>
      <c r="L64" s="72"/>
    </row>
    <row r="65" ht="25" customHeight="1" spans="1:12">
      <c r="A65" s="36"/>
      <c r="B65" s="36"/>
      <c r="C65" s="36"/>
      <c r="D65" s="36"/>
      <c r="E65" s="36"/>
      <c r="F65" s="36"/>
      <c r="G65" s="37"/>
      <c r="H65" s="37"/>
      <c r="I65" s="36"/>
      <c r="J65" s="37"/>
      <c r="K65" s="37"/>
      <c r="L65" s="72"/>
    </row>
    <row r="66" ht="25" customHeight="1" spans="1:12">
      <c r="A66" s="36"/>
      <c r="B66" s="36"/>
      <c r="C66" s="36"/>
      <c r="D66" s="36"/>
      <c r="E66" s="36"/>
      <c r="F66" s="36"/>
      <c r="G66" s="37"/>
      <c r="H66" s="37"/>
      <c r="I66" s="36"/>
      <c r="J66" s="37"/>
      <c r="K66" s="37"/>
      <c r="L66" s="72"/>
    </row>
    <row r="67" ht="25" customHeight="1" spans="1:12">
      <c r="A67" s="36"/>
      <c r="B67" s="36"/>
      <c r="C67" s="36"/>
      <c r="D67" s="36"/>
      <c r="E67" s="36"/>
      <c r="F67" s="36"/>
      <c r="G67" s="37"/>
      <c r="H67" s="37"/>
      <c r="I67" s="36"/>
      <c r="J67" s="37"/>
      <c r="K67" s="37"/>
      <c r="L67" s="72"/>
    </row>
    <row r="68" ht="25" customHeight="1" spans="1:12">
      <c r="A68" s="36"/>
      <c r="B68" s="36"/>
      <c r="C68" s="36"/>
      <c r="D68" s="36"/>
      <c r="E68" s="36"/>
      <c r="F68" s="36"/>
      <c r="G68" s="37"/>
      <c r="H68" s="37"/>
      <c r="I68" s="36"/>
      <c r="J68" s="37"/>
      <c r="K68" s="37"/>
      <c r="L68" s="72"/>
    </row>
    <row r="69" ht="25" customHeight="1" spans="1:12">
      <c r="A69" s="36"/>
      <c r="B69" s="36"/>
      <c r="C69" s="36"/>
      <c r="D69" s="36"/>
      <c r="E69" s="36"/>
      <c r="F69" s="36"/>
      <c r="G69" s="37"/>
      <c r="H69" s="37"/>
      <c r="I69" s="36"/>
      <c r="J69" s="37"/>
      <c r="K69" s="37"/>
      <c r="L69" s="72"/>
    </row>
    <row r="70" ht="25" customHeight="1" spans="1:12">
      <c r="A70" s="36"/>
      <c r="B70" s="36"/>
      <c r="C70" s="36"/>
      <c r="D70" s="36"/>
      <c r="E70" s="36"/>
      <c r="F70" s="36"/>
      <c r="G70" s="37"/>
      <c r="H70" s="37"/>
      <c r="I70" s="36"/>
      <c r="J70" s="37"/>
      <c r="K70" s="37"/>
      <c r="L70" s="72"/>
    </row>
    <row r="71" ht="25" customHeight="1" spans="1:12">
      <c r="A71" s="36"/>
      <c r="B71" s="36"/>
      <c r="C71" s="36"/>
      <c r="D71" s="36"/>
      <c r="E71" s="36"/>
      <c r="F71" s="36"/>
      <c r="G71" s="37"/>
      <c r="H71" s="37"/>
      <c r="I71" s="36"/>
      <c r="J71" s="37"/>
      <c r="K71" s="37"/>
      <c r="L71" s="72"/>
    </row>
    <row r="72" ht="25" customHeight="1" spans="1:12">
      <c r="A72" s="36"/>
      <c r="B72" s="36"/>
      <c r="C72" s="36"/>
      <c r="D72" s="36"/>
      <c r="E72" s="36"/>
      <c r="F72" s="36"/>
      <c r="G72" s="37"/>
      <c r="H72" s="37"/>
      <c r="I72" s="36"/>
      <c r="J72" s="37"/>
      <c r="K72" s="37"/>
      <c r="L72" s="72"/>
    </row>
    <row r="73" ht="25" customHeight="1" spans="1:12">
      <c r="A73" s="36"/>
      <c r="B73" s="36"/>
      <c r="C73" s="36"/>
      <c r="D73" s="36"/>
      <c r="E73" s="36"/>
      <c r="F73" s="36"/>
      <c r="G73" s="37"/>
      <c r="H73" s="37"/>
      <c r="I73" s="36"/>
      <c r="J73" s="37"/>
      <c r="K73" s="37"/>
      <c r="L73" s="72"/>
    </row>
    <row r="74" ht="25" customHeight="1" spans="1:12">
      <c r="A74" s="36"/>
      <c r="B74" s="36"/>
      <c r="C74" s="36"/>
      <c r="D74" s="36"/>
      <c r="E74" s="36"/>
      <c r="F74" s="36"/>
      <c r="G74" s="37"/>
      <c r="H74" s="37"/>
      <c r="I74" s="36"/>
      <c r="J74" s="37"/>
      <c r="K74" s="37"/>
      <c r="L74" s="72"/>
    </row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</sheetData>
  <autoFilter ref="A3:L61">
    <filterColumn colId="3">
      <customFilters>
        <customFilter operator="equal" val="曹村镇三环村"/>
        <customFilter operator="equal" val="曹村镇小山口村"/>
      </customFilters>
    </filterColumn>
    <sortState ref="A3:L61">
      <sortCondition ref="A3:A61" sortBy="fontColor" dxfId="0"/>
    </sortState>
    <extLst/>
  </autoFilter>
  <mergeCells count="10">
    <mergeCell ref="A1:L1"/>
    <mergeCell ref="G2:I2"/>
    <mergeCell ref="J2:K2"/>
    <mergeCell ref="A2:A3"/>
    <mergeCell ref="B2:B3"/>
    <mergeCell ref="C2:C3"/>
    <mergeCell ref="D2:D3"/>
    <mergeCell ref="E2:E3"/>
    <mergeCell ref="F2:F3"/>
    <mergeCell ref="L2:L3"/>
  </mergeCells>
  <pageMargins left="0.313888888888889" right="0.313888888888889" top="1" bottom="0.590277777777778" header="0.511805555555556" footer="0.511805555555556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萌小芝</cp:lastModifiedBy>
  <dcterms:created xsi:type="dcterms:W3CDTF">2006-09-13T11:21:00Z</dcterms:created>
  <dcterms:modified xsi:type="dcterms:W3CDTF">2021-09-16T07:24:24Z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B2DB35EDCEF24858B70E6D6577C6DBA2</vt:lpwstr>
  </property>
</Properties>
</file>