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<sst xmlns="http://schemas.openxmlformats.org/spreadsheetml/2006/main" count="54" uniqueCount="24">
  <si>
    <t>西关街道2022年1月五保户补贴资金清册表</t>
  </si>
  <si>
    <t>序号</t>
  </si>
  <si>
    <t>镇名称</t>
  </si>
  <si>
    <t>户主姓名</t>
  </si>
  <si>
    <t>家庭人口数</t>
  </si>
  <si>
    <t>享受保障人口数</t>
  </si>
  <si>
    <t>申请日期</t>
  </si>
  <si>
    <t>享受时间</t>
  </si>
  <si>
    <t>发放金额</t>
  </si>
  <si>
    <t>差额救助金额</t>
  </si>
  <si>
    <t>西关街道</t>
  </si>
  <si>
    <t>薛小华</t>
  </si>
  <si>
    <t>201712</t>
  </si>
  <si>
    <t>603</t>
  </si>
  <si>
    <t>董进步</t>
  </si>
  <si>
    <t>陈建设</t>
  </si>
  <si>
    <t>李贺荣</t>
  </si>
  <si>
    <t>何振锋</t>
  </si>
  <si>
    <t>陈长法</t>
  </si>
  <si>
    <t>张道恒</t>
  </si>
  <si>
    <t>余良</t>
  </si>
  <si>
    <t>邓元明</t>
  </si>
  <si>
    <t>孙军</t>
  </si>
  <si>
    <t>陈福军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</si>
</sst>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2" fillId="29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4" fontId="2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1" sqref="A1:I1"/>
    </sheetView>
  </sheetViews>
  <sheetFormatPr defaultColWidth="9" defaultRowHeight="13.5"/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</row>
    <row r="3" spans="1:9">
      <c r="A3" s="4">
        <f>1</f>
        <v>1</v>
      </c>
      <c r="B3" s="4" t="s">
        <v>10</v>
      </c>
      <c r="C3" s="4" t="s">
        <v>11</v>
      </c>
      <c r="D3" s="2">
        <v>1</v>
      </c>
      <c r="E3" s="2">
        <v>1</v>
      </c>
      <c r="F3" s="3">
        <v>42736</v>
      </c>
      <c r="G3" s="4" t="s">
        <v>12</v>
      </c>
      <c r="H3" s="2">
        <v>603</v>
      </c>
      <c r="I3" s="4" t="s">
        <v>13</v>
      </c>
    </row>
    <row r="4" spans="1:9">
      <c r="A4" s="4">
        <f>2</f>
        <v>2</v>
      </c>
      <c r="B4" s="4" t="s">
        <v>10</v>
      </c>
      <c r="C4" s="4" t="s">
        <v>14</v>
      </c>
      <c r="D4" s="2">
        <v>1</v>
      </c>
      <c r="E4" s="2">
        <v>1</v>
      </c>
      <c r="F4" s="3">
        <v>41821</v>
      </c>
      <c r="G4" s="4" t="s">
        <v>12</v>
      </c>
      <c r="H4" s="2">
        <v>603</v>
      </c>
      <c r="I4" s="4" t="s">
        <v>13</v>
      </c>
    </row>
    <row r="5" spans="1:9">
      <c r="A5" s="4">
        <f>3</f>
        <v>3</v>
      </c>
      <c r="B5" s="4" t="s">
        <v>10</v>
      </c>
      <c r="C5" s="4" t="s">
        <v>15</v>
      </c>
      <c r="D5" s="2">
        <v>1</v>
      </c>
      <c r="E5" s="2">
        <v>1</v>
      </c>
      <c r="F5" s="3">
        <v>41821</v>
      </c>
      <c r="G5" s="4" t="s">
        <v>12</v>
      </c>
      <c r="H5" s="2">
        <v>603</v>
      </c>
      <c r="I5" s="4" t="s">
        <v>13</v>
      </c>
    </row>
    <row r="6" spans="1:9">
      <c r="A6" s="4">
        <f>4</f>
        <v>4</v>
      </c>
      <c r="B6" s="4" t="s">
        <v>10</v>
      </c>
      <c r="C6" s="4" t="s">
        <v>16</v>
      </c>
      <c r="D6" s="2">
        <v>1</v>
      </c>
      <c r="E6" s="2">
        <v>1</v>
      </c>
      <c r="F6" s="3">
        <v>42736</v>
      </c>
      <c r="G6" s="4" t="s">
        <v>12</v>
      </c>
      <c r="H6" s="2">
        <v>603</v>
      </c>
      <c r="I6" s="4" t="s">
        <v>13</v>
      </c>
    </row>
    <row r="7" spans="1:9">
      <c r="A7" s="4">
        <f>5</f>
        <v>5</v>
      </c>
      <c r="B7" s="4" t="s">
        <v>10</v>
      </c>
      <c r="C7" s="4" t="s">
        <v>17</v>
      </c>
      <c r="D7" s="2">
        <v>1</v>
      </c>
      <c r="E7" s="2">
        <v>1</v>
      </c>
      <c r="F7" s="3">
        <v>42736</v>
      </c>
      <c r="G7" s="4" t="s">
        <v>12</v>
      </c>
      <c r="H7" s="2">
        <v>603</v>
      </c>
      <c r="I7" s="4" t="s">
        <v>13</v>
      </c>
    </row>
    <row r="8" spans="1:9">
      <c r="A8" s="4">
        <f>6</f>
        <v>6</v>
      </c>
      <c r="B8" s="4" t="s">
        <v>10</v>
      </c>
      <c r="C8" s="4" t="s">
        <v>18</v>
      </c>
      <c r="D8" s="2">
        <v>1</v>
      </c>
      <c r="E8" s="2">
        <v>1</v>
      </c>
      <c r="F8" s="3">
        <v>42736</v>
      </c>
      <c r="G8" s="4" t="s">
        <v>12</v>
      </c>
      <c r="H8" s="2">
        <v>603</v>
      </c>
      <c r="I8" s="4" t="s">
        <v>13</v>
      </c>
    </row>
    <row r="9" spans="1:9">
      <c r="A9" s="4">
        <f>7</f>
        <v>7</v>
      </c>
      <c r="B9" s="4" t="s">
        <v>10</v>
      </c>
      <c r="C9" s="4" t="s">
        <v>19</v>
      </c>
      <c r="D9" s="2">
        <v>1</v>
      </c>
      <c r="E9" s="2">
        <v>1</v>
      </c>
      <c r="F9" s="3">
        <v>42736</v>
      </c>
      <c r="G9" s="4" t="s">
        <v>12</v>
      </c>
      <c r="H9" s="2">
        <v>603</v>
      </c>
      <c r="I9" s="4" t="s">
        <v>13</v>
      </c>
    </row>
    <row r="10" spans="1:9">
      <c r="A10" s="4">
        <f>8</f>
        <v>8</v>
      </c>
      <c r="B10" s="4" t="s">
        <v>10</v>
      </c>
      <c r="C10" s="4" t="s">
        <v>20</v>
      </c>
      <c r="D10" s="2">
        <v>1</v>
      </c>
      <c r="E10" s="2">
        <v>1</v>
      </c>
      <c r="F10" s="3">
        <v>42736</v>
      </c>
      <c r="G10" s="4" t="s">
        <v>12</v>
      </c>
      <c r="H10" s="2">
        <v>603</v>
      </c>
      <c r="I10" s="4" t="s">
        <v>13</v>
      </c>
    </row>
    <row r="11" spans="1:9">
      <c r="A11" s="4">
        <f>9</f>
        <v>9</v>
      </c>
      <c r="B11" s="4" t="s">
        <v>10</v>
      </c>
      <c r="C11" s="4" t="s">
        <v>21</v>
      </c>
      <c r="D11" s="2">
        <v>1</v>
      </c>
      <c r="E11" s="2">
        <v>1</v>
      </c>
      <c r="F11" s="3">
        <v>42736</v>
      </c>
      <c r="G11" s="4" t="s">
        <v>12</v>
      </c>
      <c r="H11" s="2">
        <v>603</v>
      </c>
      <c r="I11" s="4" t="s">
        <v>13</v>
      </c>
    </row>
    <row r="12" spans="1:9">
      <c r="A12" s="4">
        <f>10</f>
        <v>10</v>
      </c>
      <c r="B12" s="4" t="s">
        <v>10</v>
      </c>
      <c r="C12" s="4" t="s">
        <v>22</v>
      </c>
      <c r="D12" s="2">
        <v>1</v>
      </c>
      <c r="E12" s="2">
        <v>1</v>
      </c>
      <c r="F12" s="3">
        <v>42736</v>
      </c>
      <c r="G12" s="4" t="s">
        <v>12</v>
      </c>
      <c r="H12" s="2">
        <v>603</v>
      </c>
      <c r="I12" s="4" t="s">
        <v>13</v>
      </c>
    </row>
    <row r="13" spans="1:9">
      <c r="A13" s="4">
        <f>11</f>
        <v>11</v>
      </c>
      <c r="B13" s="4" t="s">
        <v>10</v>
      </c>
      <c r="C13" s="4" t="s">
        <v>23</v>
      </c>
      <c r="D13" s="2">
        <v>1</v>
      </c>
      <c r="E13" s="2">
        <v>1</v>
      </c>
      <c r="F13" s="3">
        <v>42736</v>
      </c>
      <c r="G13" s="4" t="s">
        <v>12</v>
      </c>
      <c r="H13" s="2">
        <v>603</v>
      </c>
      <c r="I13" s="4" t="s">
        <v>13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2021-08-25T02:05:00Z</dcterms:created>
  <dcterms:modified xsi:type="dcterms:W3CDTF">2022-01-11T07:47:33Z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8CF07414336A47738A6C72534202658F</vt:lpwstr>
  </property>
  <property fmtid="{D5CDD505-2E9C-101B-9397-08002B2CF9AE}" pid="3" name="KSOProductBuildVer">
    <vt:lpwstr>2052-11.1.0.11294</vt:lpwstr>
  </property>
</Properties>
</file>