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15"/>
  <c r="E16"/>
  <c r="E18"/>
  <c r="E20"/>
  <c r="E21"/>
  <c r="E22"/>
  <c r="E23"/>
  <c r="E25"/>
  <c r="E26"/>
  <c r="E27"/>
  <c r="E4"/>
</calcChain>
</file>

<file path=xl/sharedStrings.xml><?xml version="1.0" encoding="utf-8"?>
<sst xmlns="http://schemas.openxmlformats.org/spreadsheetml/2006/main" count="41" uniqueCount="41">
  <si>
    <t>预算科目</t>
  </si>
  <si>
    <t>预算数</t>
  </si>
  <si>
    <t>调整预算数</t>
  </si>
  <si>
    <t>决算数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</si>
  <si>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</si>
  <si>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</si>
  <si>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</si>
  <si>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</si>
  <si>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</si>
  <si>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</si>
  <si>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</si>
  <si>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</si>
  <si>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</si>
  <si>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</si>
  <si>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</si>
  <si>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</si>
  <si>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</si>
  <si>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</si>
  <si>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</si>
  <si>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</si>
  <si>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</si>
  <si>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</si>
  <si>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</si>
  <si>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</si>
  <si>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</si>
  <si>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</si>
  <si>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</si>
  <si>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一般公共预算收入</t>
    <phoneticPr fontId="1" type="noConversion"/>
  </si>
  <si>
    <t>收  入  总  计</t>
  </si>
  <si>
    <t>加：</t>
    <phoneticPr fontId="1" type="noConversion"/>
  </si>
  <si>
    <t xml:space="preserve">   上级补助收入</t>
    <phoneticPr fontId="1" type="noConversion"/>
  </si>
  <si>
    <t xml:space="preserve">     返还性收入</t>
    <phoneticPr fontId="1" type="noConversion"/>
  </si>
  <si>
    <t xml:space="preserve">     一般性转移支付收入</t>
    <phoneticPr fontId="1" type="noConversion"/>
  </si>
  <si>
    <t xml:space="preserve">     专项转移支付收入</t>
    <phoneticPr fontId="1" type="noConversion"/>
  </si>
  <si>
    <t xml:space="preserve">  调入资金</t>
    <phoneticPr fontId="1" type="noConversion"/>
  </si>
  <si>
    <t xml:space="preserve">  债务(转贷)收入</t>
    <phoneticPr fontId="1" type="noConversion"/>
  </si>
  <si>
    <t>为上年决算数的%</t>
    <phoneticPr fontId="1" type="noConversion"/>
  </si>
  <si>
    <t>单位:万元</t>
  </si>
  <si>
    <t>埇桥区2021年区本级一般公共预算收入决算表</t>
    <phoneticPr fontId="1" type="noConversion"/>
  </si>
  <si>
    <t>注：乡镇一级未设金库，区本级一般预算收入与全区一致。</t>
    <phoneticPr fontId="1" type="noConversion"/>
  </si>
  <si>
    <t>为调整预算数的%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</si>
</sst>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/>
    <xf numFmtId="0" fontId="0" fillId="2" borderId="1" xfId="0" applyFill="1" applyBorder="1">
      <alignment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ill="1" applyAlignment="1"/>
    <xf numFmtId="0" fontId="6" fillId="0" borderId="0" xfId="0" applyNumberFormat="1" applyFont="1" applyFill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activeCell="I26" sqref="I26"/>
    </sheetView>
  </sheetViews>
  <sheetFormatPr defaultRowHeight="13.5"/>
  <cols>
    <col min="1" max="1" width="25.375" customWidth="1"/>
    <col min="4" max="4" width="11.25" customWidth="1"/>
    <col min="5" max="5" width="10.875" customWidth="1"/>
    <col min="6" max="6" width="14.25" customWidth="1"/>
  </cols>
  <sheetData>
    <row r="1" spans="1:6" s="15" customFormat="1" ht="22.5">
      <c r="A1" s="17" t="s">
        <v>38</v>
      </c>
      <c r="B1" s="17"/>
      <c r="C1" s="17"/>
      <c r="D1" s="17"/>
      <c r="E1" s="17"/>
      <c r="F1" s="17"/>
    </row>
    <row r="2" spans="1:6" s="15" customFormat="1" ht="14.25">
      <c r="A2" s="18" t="s">
        <v>37</v>
      </c>
      <c r="B2" s="18"/>
      <c r="C2" s="18"/>
      <c r="D2" s="18"/>
      <c r="E2" s="18"/>
      <c r="F2" s="18"/>
    </row>
    <row r="3" spans="1:6" ht="30.75" customHeight="1">
      <c r="A3" s="4" t="s">
        <v>0</v>
      </c>
      <c r="B3" s="4" t="s">
        <v>1</v>
      </c>
      <c r="C3" s="4" t="s">
        <v>2</v>
      </c>
      <c r="D3" s="4" t="s">
        <v>3</v>
      </c>
      <c r="E3" s="9" t="s">
        <v>40</v>
      </c>
      <c r="F3" s="9" t="s">
        <v>36</v>
      </c>
    </row>
    <row r="4" spans="1:6">
      <c r="A4" s="7" t="s">
        <v>4</v>
      </c>
      <c r="B4" s="10">
        <v>207100</v>
      </c>
      <c r="C4" s="10">
        <v>207100</v>
      </c>
      <c r="D4" s="10">
        <v>201515</v>
      </c>
      <c r="E4" s="11">
        <f>D4/C4*100</f>
        <v>97.303235152100427</v>
      </c>
      <c r="F4" s="11">
        <v>101.27</v>
      </c>
    </row>
    <row r="5" spans="1:6">
      <c r="A5" s="2" t="s">
        <v>5</v>
      </c>
      <c r="B5" s="3">
        <v>91000</v>
      </c>
      <c r="C5" s="3">
        <v>94000</v>
      </c>
      <c r="D5" s="3">
        <v>93970</v>
      </c>
      <c r="E5" s="20">
        <f t="shared" ref="E5:E27" si="0">D5/C5*100</f>
        <v>99.968085106382972</v>
      </c>
      <c r="F5" s="12">
        <v>100.18</v>
      </c>
    </row>
    <row r="6" spans="1:6">
      <c r="A6" s="2" t="s">
        <v>6</v>
      </c>
      <c r="B6" s="3">
        <v>18900</v>
      </c>
      <c r="C6" s="3">
        <v>22900</v>
      </c>
      <c r="D6" s="3">
        <v>21018</v>
      </c>
      <c r="E6" s="20">
        <f t="shared" si="0"/>
        <v>91.78165938864629</v>
      </c>
      <c r="F6" s="12">
        <v>125.72</v>
      </c>
    </row>
    <row r="7" spans="1:6">
      <c r="A7" s="2" t="s">
        <v>7</v>
      </c>
      <c r="B7" s="3">
        <v>4100</v>
      </c>
      <c r="C7" s="3">
        <v>4100</v>
      </c>
      <c r="D7" s="3">
        <v>3543</v>
      </c>
      <c r="E7" s="20">
        <f t="shared" si="0"/>
        <v>86.414634146341456</v>
      </c>
      <c r="F7" s="12">
        <v>95.34</v>
      </c>
    </row>
    <row r="8" spans="1:6">
      <c r="A8" s="2" t="s">
        <v>8</v>
      </c>
      <c r="B8" s="3">
        <v>12600</v>
      </c>
      <c r="C8" s="3">
        <v>13600</v>
      </c>
      <c r="D8" s="3">
        <v>13394</v>
      </c>
      <c r="E8" s="20">
        <f t="shared" si="0"/>
        <v>98.485294117647058</v>
      </c>
      <c r="F8" s="12">
        <v>112.81</v>
      </c>
    </row>
    <row r="9" spans="1:6">
      <c r="A9" s="2" t="s">
        <v>9</v>
      </c>
      <c r="B9" s="3">
        <v>14000</v>
      </c>
      <c r="C9" s="3">
        <v>15000</v>
      </c>
      <c r="D9" s="3">
        <v>15425</v>
      </c>
      <c r="E9" s="20">
        <f t="shared" si="0"/>
        <v>102.83333333333333</v>
      </c>
      <c r="F9" s="12">
        <v>105.77</v>
      </c>
    </row>
    <row r="10" spans="1:6">
      <c r="A10" s="2" t="s">
        <v>10</v>
      </c>
      <c r="B10" s="3">
        <v>5000</v>
      </c>
      <c r="C10" s="3">
        <v>5000</v>
      </c>
      <c r="D10" s="3">
        <v>4882</v>
      </c>
      <c r="E10" s="20">
        <f t="shared" si="0"/>
        <v>97.64</v>
      </c>
      <c r="F10" s="12">
        <v>112.96</v>
      </c>
    </row>
    <row r="11" spans="1:6">
      <c r="A11" s="2" t="s">
        <v>11</v>
      </c>
      <c r="B11" s="3">
        <v>2800</v>
      </c>
      <c r="C11" s="3">
        <v>2800</v>
      </c>
      <c r="D11" s="3">
        <v>2396</v>
      </c>
      <c r="E11" s="20">
        <f t="shared" si="0"/>
        <v>85.571428571428569</v>
      </c>
      <c r="F11" s="12">
        <v>94.48</v>
      </c>
    </row>
    <row r="12" spans="1:6">
      <c r="A12" s="2" t="s">
        <v>12</v>
      </c>
      <c r="B12" s="3">
        <v>9000</v>
      </c>
      <c r="C12" s="3">
        <v>9000</v>
      </c>
      <c r="D12" s="3">
        <v>9037</v>
      </c>
      <c r="E12" s="20">
        <f t="shared" si="0"/>
        <v>100.41111111111111</v>
      </c>
      <c r="F12" s="12">
        <v>113.42</v>
      </c>
    </row>
    <row r="13" spans="1:6">
      <c r="A13" s="2" t="s">
        <v>13</v>
      </c>
      <c r="B13" s="3">
        <v>20800</v>
      </c>
      <c r="C13" s="3">
        <v>10800</v>
      </c>
      <c r="D13" s="3">
        <v>9173</v>
      </c>
      <c r="E13" s="20">
        <f t="shared" si="0"/>
        <v>84.935185185185176</v>
      </c>
      <c r="F13" s="12">
        <v>49.68</v>
      </c>
    </row>
    <row r="14" spans="1:6">
      <c r="A14" s="2" t="s">
        <v>14</v>
      </c>
      <c r="B14" s="3">
        <v>1000</v>
      </c>
      <c r="C14" s="3">
        <v>1000</v>
      </c>
      <c r="D14" s="3">
        <v>758</v>
      </c>
      <c r="E14" s="20">
        <f t="shared" si="0"/>
        <v>75.8</v>
      </c>
      <c r="F14" s="12">
        <v>93.46</v>
      </c>
    </row>
    <row r="15" spans="1:6">
      <c r="A15" s="2" t="s">
        <v>15</v>
      </c>
      <c r="B15" s="3">
        <v>1300</v>
      </c>
      <c r="C15" s="3">
        <v>2300</v>
      </c>
      <c r="D15" s="3">
        <v>3602</v>
      </c>
      <c r="E15" s="20">
        <f t="shared" si="0"/>
        <v>156.60869565217394</v>
      </c>
      <c r="F15" s="12">
        <v>483.49</v>
      </c>
    </row>
    <row r="16" spans="1:6">
      <c r="A16" s="2" t="s">
        <v>16</v>
      </c>
      <c r="B16" s="3">
        <v>26400</v>
      </c>
      <c r="C16" s="3">
        <v>26400</v>
      </c>
      <c r="D16" s="3">
        <v>24225</v>
      </c>
      <c r="E16" s="20">
        <f t="shared" si="0"/>
        <v>91.76136363636364</v>
      </c>
      <c r="F16" s="12">
        <v>103.7</v>
      </c>
    </row>
    <row r="17" spans="1:6">
      <c r="A17" s="2" t="s">
        <v>17</v>
      </c>
      <c r="B17" s="3">
        <v>0</v>
      </c>
      <c r="C17" s="3">
        <v>0</v>
      </c>
      <c r="D17" s="3">
        <v>0</v>
      </c>
      <c r="E17" s="20">
        <v>0</v>
      </c>
      <c r="F17" s="12">
        <v>0</v>
      </c>
    </row>
    <row r="18" spans="1:6">
      <c r="A18" s="2" t="s">
        <v>18</v>
      </c>
      <c r="B18" s="3">
        <v>200</v>
      </c>
      <c r="C18" s="3">
        <v>200</v>
      </c>
      <c r="D18" s="3">
        <v>92</v>
      </c>
      <c r="E18" s="20">
        <f t="shared" si="0"/>
        <v>46</v>
      </c>
      <c r="F18" s="12">
        <v>92</v>
      </c>
    </row>
    <row r="19" spans="1:6">
      <c r="A19" s="2" t="s">
        <v>19</v>
      </c>
      <c r="B19" s="3">
        <v>0</v>
      </c>
      <c r="C19" s="3">
        <v>0</v>
      </c>
      <c r="D19" s="3">
        <v>0</v>
      </c>
      <c r="E19" s="20">
        <v>0</v>
      </c>
      <c r="F19" s="19">
        <v>0</v>
      </c>
    </row>
    <row r="20" spans="1:6">
      <c r="A20" s="7" t="s">
        <v>20</v>
      </c>
      <c r="B20" s="10">
        <v>108800</v>
      </c>
      <c r="C20" s="10">
        <v>122800</v>
      </c>
      <c r="D20" s="10">
        <v>128270</v>
      </c>
      <c r="E20" s="11">
        <f t="shared" si="0"/>
        <v>104.45439739413681</v>
      </c>
      <c r="F20" s="11">
        <v>123.22</v>
      </c>
    </row>
    <row r="21" spans="1:6">
      <c r="A21" s="2" t="s">
        <v>21</v>
      </c>
      <c r="B21" s="3">
        <v>14000</v>
      </c>
      <c r="C21" s="3">
        <v>14000</v>
      </c>
      <c r="D21" s="3">
        <v>14818</v>
      </c>
      <c r="E21" s="20">
        <f t="shared" si="0"/>
        <v>105.84285714285716</v>
      </c>
      <c r="F21" s="12">
        <v>111.41</v>
      </c>
    </row>
    <row r="22" spans="1:6">
      <c r="A22" s="2" t="s">
        <v>22</v>
      </c>
      <c r="B22" s="3">
        <v>12000</v>
      </c>
      <c r="C22" s="3">
        <v>7200</v>
      </c>
      <c r="D22" s="3">
        <v>7394</v>
      </c>
      <c r="E22" s="20">
        <f t="shared" si="0"/>
        <v>102.69444444444444</v>
      </c>
      <c r="F22" s="12">
        <v>34.659999999999997</v>
      </c>
    </row>
    <row r="23" spans="1:6">
      <c r="A23" s="2" t="s">
        <v>23</v>
      </c>
      <c r="B23" s="3">
        <v>8000</v>
      </c>
      <c r="C23" s="3">
        <v>5300</v>
      </c>
      <c r="D23" s="3">
        <v>6343</v>
      </c>
      <c r="E23" s="20">
        <f t="shared" si="0"/>
        <v>119.67924528301887</v>
      </c>
      <c r="F23" s="12">
        <v>101.72</v>
      </c>
    </row>
    <row r="24" spans="1:6">
      <c r="A24" s="2" t="s">
        <v>24</v>
      </c>
      <c r="B24" s="3">
        <v>0</v>
      </c>
      <c r="C24" s="3">
        <v>0</v>
      </c>
      <c r="D24" s="3">
        <v>0</v>
      </c>
      <c r="E24" s="20"/>
      <c r="F24" s="12">
        <v>0</v>
      </c>
    </row>
    <row r="25" spans="1:6">
      <c r="A25" s="2" t="s">
        <v>25</v>
      </c>
      <c r="B25" s="3">
        <v>49500</v>
      </c>
      <c r="C25" s="3">
        <v>49500</v>
      </c>
      <c r="D25" s="3">
        <v>63206</v>
      </c>
      <c r="E25" s="20">
        <f t="shared" si="0"/>
        <v>127.6888888888889</v>
      </c>
      <c r="F25" s="12">
        <v>163.37</v>
      </c>
    </row>
    <row r="26" spans="1:6">
      <c r="A26" s="2" t="s">
        <v>26</v>
      </c>
      <c r="B26" s="3">
        <v>25300</v>
      </c>
      <c r="C26" s="3">
        <v>46800</v>
      </c>
      <c r="D26" s="3">
        <v>36509</v>
      </c>
      <c r="E26" s="20">
        <f t="shared" si="0"/>
        <v>78.010683760683762</v>
      </c>
      <c r="F26" s="12">
        <v>148.75</v>
      </c>
    </row>
    <row r="27" spans="1:6">
      <c r="A27" s="4" t="s">
        <v>27</v>
      </c>
      <c r="B27" s="10">
        <v>315900</v>
      </c>
      <c r="C27" s="10">
        <v>329900</v>
      </c>
      <c r="D27" s="10">
        <v>329785</v>
      </c>
      <c r="E27" s="11">
        <f t="shared" si="0"/>
        <v>99.965140951803576</v>
      </c>
      <c r="F27" s="11">
        <v>108.81</v>
      </c>
    </row>
    <row r="28" spans="1:6">
      <c r="A28" s="5" t="s">
        <v>29</v>
      </c>
      <c r="B28" s="13"/>
      <c r="C28" s="13"/>
      <c r="D28" s="13"/>
      <c r="E28" s="14"/>
      <c r="F28" s="14"/>
    </row>
    <row r="29" spans="1:6">
      <c r="A29" s="7" t="s">
        <v>30</v>
      </c>
      <c r="B29" s="13"/>
      <c r="C29" s="13"/>
      <c r="D29" s="10">
        <v>471671</v>
      </c>
      <c r="E29" s="14"/>
      <c r="F29" s="14"/>
    </row>
    <row r="30" spans="1:6">
      <c r="A30" s="8" t="s">
        <v>31</v>
      </c>
      <c r="B30" s="13"/>
      <c r="C30" s="13"/>
      <c r="D30" s="3">
        <v>5638</v>
      </c>
      <c r="E30" s="14"/>
      <c r="F30" s="14"/>
    </row>
    <row r="31" spans="1:6">
      <c r="A31" s="8" t="s">
        <v>32</v>
      </c>
      <c r="B31" s="13"/>
      <c r="C31" s="13"/>
      <c r="D31" s="3">
        <v>426462</v>
      </c>
      <c r="E31" s="14"/>
      <c r="F31" s="14"/>
    </row>
    <row r="32" spans="1:6">
      <c r="A32" s="8" t="s">
        <v>33</v>
      </c>
      <c r="B32" s="13"/>
      <c r="C32" s="13"/>
      <c r="D32" s="3">
        <v>39571</v>
      </c>
      <c r="E32" s="14"/>
      <c r="F32" s="14"/>
    </row>
    <row r="33" spans="1:6">
      <c r="A33" s="7" t="s">
        <v>34</v>
      </c>
      <c r="B33" s="13"/>
      <c r="C33" s="13"/>
      <c r="D33" s="10">
        <v>193202</v>
      </c>
      <c r="E33" s="14"/>
      <c r="F33" s="14"/>
    </row>
    <row r="34" spans="1:6">
      <c r="A34" s="7" t="s">
        <v>35</v>
      </c>
      <c r="B34" s="13"/>
      <c r="C34" s="13"/>
      <c r="D34" s="10">
        <v>39792</v>
      </c>
      <c r="E34" s="14"/>
      <c r="F34" s="14"/>
    </row>
    <row r="35" spans="1:6">
      <c r="A35" s="4" t="s">
        <v>28</v>
      </c>
      <c r="B35" s="6"/>
      <c r="C35" s="6"/>
      <c r="D35" s="10">
        <v>1034450</v>
      </c>
      <c r="E35" s="1"/>
      <c r="F35" s="1"/>
    </row>
    <row r="36" spans="1:6" s="16" customFormat="1" ht="17.25" customHeight="1">
      <c r="A36" s="15" t="s">
        <v>39</v>
      </c>
      <c r="B36" s="15"/>
      <c r="C36" s="15"/>
      <c r="D36" s="15"/>
    </row>
  </sheetData>
  <mergeCells count="2">
    <mergeCell ref="A1:F1"/>
    <mergeCell ref="A2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2022-09-12T01:18:54Z</dcterms:modified>
</cp:coreProperties>
</file>