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4" i="1"/>
  <c r="C6"/>
  <c r="D6"/>
  <c r="B6"/>
</calcChain>
</file>

<file path=xl/sharedStrings.xml><?xml version="1.0" encoding="utf-8"?>
<sst xmlns="http://schemas.openxmlformats.org/spreadsheetml/2006/main" count="19" uniqueCount="19">
  <si>
    <t>预算科目</t>
  </si>
  <si>
    <t>决算数</t>
  </si>
  <si>
    <t>预算数</t>
    <phoneticPr fontId="1" type="noConversion"/>
  </si>
  <si>
    <t>调整预算数</t>
    <phoneticPr fontId="1" type="noConversion"/>
  </si>
  <si>
    <t>为预算的%</t>
    <phoneticPr fontId="1" type="noConversion"/>
  </si>
  <si>
    <t>为上年决算数的%</t>
    <phoneticPr fontId="1" type="noConversion"/>
  </si>
  <si>
    <t>政府性基金预算收入</t>
    <phoneticPr fontId="1" type="noConversion"/>
  </si>
  <si>
    <t>1、国有土地使用权出让收入</t>
    <phoneticPr fontId="1" type="noConversion"/>
  </si>
  <si>
    <t>2、城市基础设施配套费收入</t>
    <phoneticPr fontId="1" type="noConversion"/>
  </si>
  <si>
    <t>上级补助收入</t>
  </si>
  <si>
    <t xml:space="preserve">  政府性基金转移支付收入</t>
  </si>
  <si>
    <t xml:space="preserve">  抗疫特别国债转移支付收入</t>
  </si>
  <si>
    <t>调入资金</t>
  </si>
  <si>
    <t>债务(转贷)收入</t>
  </si>
  <si>
    <t>加：</t>
    <phoneticPr fontId="1" type="noConversion"/>
  </si>
  <si>
    <t>收入合计</t>
    <phoneticPr fontId="1" type="noConversion"/>
  </si>
  <si>
    <t>注：乡镇一级未设金库，区本级政府性基金预算收入与全区一致。</t>
    <phoneticPr fontId="1" type="noConversion"/>
  </si>
  <si>
    <t>埇桥区2020年区本级政府性基金收入决算表</t>
    <phoneticPr fontId="1" type="noConversion"/>
  </si>
  <si>
    <t>上年结转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</si>
</sst>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7" fillId="0" borderId="1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F7" sqref="F7"/>
    </sheetView>
  </sheetViews>
  <sheetFormatPr defaultRowHeight="13.5"/>
  <cols>
    <col min="1" max="1" width="27.125" style="1" customWidth="1"/>
    <col min="2" max="2" width="9.125" style="1" customWidth="1"/>
    <col min="3" max="3" width="9.75" style="1" customWidth="1"/>
    <col min="4" max="4" width="9" style="1"/>
    <col min="5" max="5" width="11.5" style="1" customWidth="1"/>
    <col min="6" max="6" width="15" style="1" customWidth="1"/>
    <col min="7" max="16384" width="9" style="1"/>
  </cols>
  <sheetData>
    <row r="1" spans="1:6" ht="36.75" customHeight="1">
      <c r="A1" s="14" t="s">
        <v>17</v>
      </c>
      <c r="B1" s="14"/>
      <c r="C1" s="14"/>
      <c r="D1" s="14"/>
      <c r="E1" s="14"/>
      <c r="F1" s="14"/>
    </row>
    <row r="2" spans="1:6">
      <c r="A2" s="15"/>
      <c r="B2" s="15"/>
      <c r="C2" s="15"/>
      <c r="D2" s="15"/>
      <c r="E2" s="15"/>
      <c r="F2" s="15"/>
    </row>
    <row r="3" spans="1:6" ht="24.75" customHeight="1">
      <c r="A3" s="4" t="s">
        <v>0</v>
      </c>
      <c r="B3" s="4" t="s">
        <v>2</v>
      </c>
      <c r="C3" s="4" t="s">
        <v>3</v>
      </c>
      <c r="D3" s="4" t="s">
        <v>1</v>
      </c>
      <c r="E3" s="4" t="s">
        <v>4</v>
      </c>
      <c r="F3" s="4" t="s">
        <v>5</v>
      </c>
    </row>
    <row r="4" spans="1:6" ht="24.75" customHeight="1">
      <c r="A4" s="2" t="s">
        <v>7</v>
      </c>
      <c r="B4" s="3">
        <v>95000</v>
      </c>
      <c r="C4" s="2">
        <v>95000</v>
      </c>
      <c r="D4" s="3">
        <v>160272</v>
      </c>
      <c r="E4" s="7">
        <v>168.71</v>
      </c>
      <c r="F4" s="7">
        <v>111.61</v>
      </c>
    </row>
    <row r="5" spans="1:6" ht="24.75" customHeight="1">
      <c r="A5" s="2" t="s">
        <v>8</v>
      </c>
      <c r="B5" s="3">
        <v>1900</v>
      </c>
      <c r="C5" s="2">
        <v>1900</v>
      </c>
      <c r="D5" s="3">
        <v>6198</v>
      </c>
      <c r="E5" s="7">
        <v>326.20999999999998</v>
      </c>
      <c r="F5" s="7">
        <v>291.39999999999998</v>
      </c>
    </row>
    <row r="6" spans="1:6" s="6" customFormat="1" ht="24.75" customHeight="1">
      <c r="A6" s="9" t="s">
        <v>6</v>
      </c>
      <c r="B6" s="10">
        <f>SUM(B4:B5)</f>
        <v>96900</v>
      </c>
      <c r="C6" s="10">
        <f t="shared" ref="C6:D6" si="0">SUM(C4:C5)</f>
        <v>96900</v>
      </c>
      <c r="D6" s="10">
        <f t="shared" si="0"/>
        <v>166470</v>
      </c>
      <c r="E6" s="16">
        <v>171.8</v>
      </c>
      <c r="F6" s="11">
        <v>114.24</v>
      </c>
    </row>
    <row r="7" spans="1:6" ht="24.75" customHeight="1">
      <c r="A7" s="11" t="s">
        <v>14</v>
      </c>
      <c r="B7" s="7"/>
      <c r="C7" s="7"/>
      <c r="D7" s="7"/>
      <c r="E7" s="7"/>
      <c r="F7" s="7"/>
    </row>
    <row r="8" spans="1:6" s="6" customFormat="1" ht="24.75" customHeight="1">
      <c r="A8" s="13" t="s">
        <v>9</v>
      </c>
      <c r="B8" s="5"/>
      <c r="C8" s="5"/>
      <c r="D8" s="5">
        <v>80373</v>
      </c>
      <c r="E8" s="11"/>
      <c r="F8" s="11"/>
    </row>
    <row r="9" spans="1:6" ht="24.75" customHeight="1">
      <c r="A9" s="12" t="s">
        <v>10</v>
      </c>
      <c r="B9" s="3"/>
      <c r="C9" s="3"/>
      <c r="D9" s="3">
        <v>42854</v>
      </c>
      <c r="E9" s="7"/>
      <c r="F9" s="7"/>
    </row>
    <row r="10" spans="1:6" ht="24.75" customHeight="1">
      <c r="A10" s="12" t="s">
        <v>11</v>
      </c>
      <c r="B10" s="3"/>
      <c r="C10" s="3"/>
      <c r="D10" s="3">
        <v>37519</v>
      </c>
      <c r="E10" s="7"/>
      <c r="F10" s="7"/>
    </row>
    <row r="11" spans="1:6" s="6" customFormat="1" ht="24.75" customHeight="1">
      <c r="A11" s="13" t="s">
        <v>18</v>
      </c>
      <c r="B11" s="5"/>
      <c r="C11" s="5"/>
      <c r="D11" s="5">
        <v>6985</v>
      </c>
      <c r="E11" s="11"/>
      <c r="F11" s="11"/>
    </row>
    <row r="12" spans="1:6" s="6" customFormat="1" ht="24.75" customHeight="1">
      <c r="A12" s="13" t="s">
        <v>12</v>
      </c>
      <c r="B12" s="5"/>
      <c r="C12" s="5"/>
      <c r="D12" s="5">
        <v>1009</v>
      </c>
      <c r="E12" s="11"/>
      <c r="F12" s="11"/>
    </row>
    <row r="13" spans="1:6" s="6" customFormat="1" ht="24.75" customHeight="1">
      <c r="A13" s="13" t="s">
        <v>13</v>
      </c>
      <c r="B13" s="5"/>
      <c r="C13" s="5"/>
      <c r="D13" s="5">
        <v>113900</v>
      </c>
      <c r="E13" s="11"/>
      <c r="F13" s="11"/>
    </row>
    <row r="14" spans="1:6" s="6" customFormat="1" ht="24.75" customHeight="1">
      <c r="A14" s="9" t="s">
        <v>15</v>
      </c>
      <c r="B14" s="11"/>
      <c r="C14" s="11"/>
      <c r="D14" s="10">
        <f>D6+D8+D11+D12+D13</f>
        <v>368737</v>
      </c>
      <c r="E14" s="11"/>
      <c r="F14" s="11"/>
    </row>
    <row r="15" spans="1:6">
      <c r="A15" s="8" t="s">
        <v>16</v>
      </c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</sheetData>
  <mergeCells count="2">
    <mergeCell ref="A1:F1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2021-06-18T00:15:42Z</dcterms:modified>
</cp:coreProperties>
</file>