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9" i="1"/>
  <c r="D29"/>
  <c r="D34" s="1"/>
</calcChain>
</file>

<file path=xl/sharedStrings.xml><?xml version="1.0" encoding="utf-8"?>
<sst xmlns="http://schemas.openxmlformats.org/spreadsheetml/2006/main" count="40" uniqueCount="40">
  <si>
    <t>单位：万元</t>
    <phoneticPr fontId="1" type="noConversion"/>
  </si>
  <si>
    <t>预算科目</t>
  </si>
  <si>
    <t>预算数</t>
  </si>
  <si>
    <t>调整预算数</t>
  </si>
  <si>
    <t>决算数</t>
  </si>
  <si>
    <t>为年初预算数的%</t>
    <phoneticPr fontId="1" type="noConversion"/>
  </si>
  <si>
    <t>为调整预算数的%</t>
    <phoneticPr fontId="1" type="noConversion"/>
  </si>
  <si>
    <t>为上年决算数的%</t>
    <phoneticPr fontId="1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</si>
  <si>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</si>
  <si>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</si>
  <si>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</si>
  <si>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</si>
  <si>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</si>
  <si>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</si>
  <si>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</si>
  <si>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</si>
  <si>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</si>
  <si>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</si>
  <si>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</si>
  <si>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</si>
  <si>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</si>
  <si>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</si>
  <si>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</si>
  <si>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</si>
  <si>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</si>
  <si>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</si>
  <si>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</si>
  <si>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</si>
  <si>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</si>
  <si>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</si>
  <si>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</si>
  <si>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</si>
  <si>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</si>
  <si>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  <phoneticPr fontId="1" type="noConversion"/>
  </si>
  <si>
    <t>加：</t>
    <phoneticPr fontId="1" type="noConversion"/>
  </si>
  <si>
    <t xml:space="preserve">  上解上级支出</t>
    <phoneticPr fontId="1" type="noConversion"/>
  </si>
  <si>
    <t xml:space="preserve">  债务还本支出</t>
    <phoneticPr fontId="1" type="noConversion"/>
  </si>
  <si>
    <t>支  出  总  计</t>
  </si>
  <si>
    <t>埇桥区2022年区本级一般公共预算支出决算表</t>
    <phoneticPr fontId="1" type="noConversion"/>
  </si>
  <si>
    <t xml:space="preserve">  补助下级支出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</si>
</sst>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L10" sqref="L10"/>
    </sheetView>
  </sheetViews>
  <sheetFormatPr defaultRowHeight="13.5"/>
  <cols>
    <col min="1" max="1" width="24.5" style="1" customWidth="1"/>
    <col min="2" max="3" width="9" style="1"/>
    <col min="4" max="5" width="11.375" style="1" customWidth="1"/>
    <col min="6" max="16384" width="9" style="1"/>
  </cols>
  <sheetData>
    <row r="1" spans="1:7" ht="22.5">
      <c r="A1" s="13" t="s">
        <v>38</v>
      </c>
      <c r="B1" s="13"/>
      <c r="C1" s="13"/>
      <c r="D1" s="13"/>
      <c r="E1" s="13"/>
      <c r="F1" s="13"/>
      <c r="G1" s="13"/>
    </row>
    <row r="2" spans="1:7">
      <c r="A2" s="14" t="s">
        <v>0</v>
      </c>
      <c r="B2" s="14"/>
      <c r="C2" s="14"/>
      <c r="D2" s="14"/>
      <c r="E2" s="14"/>
      <c r="F2" s="14"/>
      <c r="G2" s="14"/>
    </row>
    <row r="3" spans="1:7" ht="39" customHeigh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</row>
    <row r="4" spans="1:7" ht="18.95" customHeight="1">
      <c r="A4" s="4" t="s">
        <v>8</v>
      </c>
      <c r="B4" s="5">
        <v>70326</v>
      </c>
      <c r="C4" s="5">
        <v>51019</v>
      </c>
      <c r="D4" s="5">
        <v>51019</v>
      </c>
      <c r="E4" s="11">
        <v>72.55</v>
      </c>
      <c r="F4" s="6">
        <v>100</v>
      </c>
      <c r="G4" s="6">
        <v>97.89</v>
      </c>
    </row>
    <row r="5" spans="1:7" ht="18.95" customHeight="1">
      <c r="A5" s="4" t="s">
        <v>9</v>
      </c>
      <c r="B5" s="5">
        <v>0</v>
      </c>
      <c r="C5" s="5">
        <v>0</v>
      </c>
      <c r="D5" s="5">
        <v>0</v>
      </c>
      <c r="E5" s="11"/>
      <c r="F5" s="6"/>
      <c r="G5" s="6"/>
    </row>
    <row r="6" spans="1:7" ht="18.95" customHeight="1">
      <c r="A6" s="4" t="s">
        <v>10</v>
      </c>
      <c r="B6" s="5">
        <v>1842</v>
      </c>
      <c r="C6" s="5">
        <v>449</v>
      </c>
      <c r="D6" s="5">
        <v>449</v>
      </c>
      <c r="E6" s="11">
        <v>24.38</v>
      </c>
      <c r="F6" s="6">
        <v>100</v>
      </c>
      <c r="G6" s="6">
        <v>122.01</v>
      </c>
    </row>
    <row r="7" spans="1:7" ht="18.95" customHeight="1">
      <c r="A7" s="4" t="s">
        <v>11</v>
      </c>
      <c r="B7" s="5">
        <v>19235</v>
      </c>
      <c r="C7" s="5">
        <v>24022</v>
      </c>
      <c r="D7" s="5">
        <v>24022</v>
      </c>
      <c r="E7" s="11">
        <v>124.89</v>
      </c>
      <c r="F7" s="6">
        <v>100</v>
      </c>
      <c r="G7" s="6">
        <v>111.59</v>
      </c>
    </row>
    <row r="8" spans="1:7" ht="18.95" customHeight="1">
      <c r="A8" s="4" t="s">
        <v>12</v>
      </c>
      <c r="B8" s="5">
        <v>175810</v>
      </c>
      <c r="C8" s="5">
        <v>251713</v>
      </c>
      <c r="D8" s="5">
        <v>251713</v>
      </c>
      <c r="E8" s="11">
        <v>143.16999999999999</v>
      </c>
      <c r="F8" s="6">
        <v>100</v>
      </c>
      <c r="G8" s="6">
        <v>103.54</v>
      </c>
    </row>
    <row r="9" spans="1:7" ht="18.95" customHeight="1">
      <c r="A9" s="4" t="s">
        <v>13</v>
      </c>
      <c r="B9" s="5">
        <v>2455</v>
      </c>
      <c r="C9" s="5">
        <v>4869</v>
      </c>
      <c r="D9" s="5">
        <v>4869</v>
      </c>
      <c r="E9" s="11">
        <v>198.33</v>
      </c>
      <c r="F9" s="6">
        <v>100</v>
      </c>
      <c r="G9" s="6">
        <v>102.16</v>
      </c>
    </row>
    <row r="10" spans="1:7" ht="18.95" customHeight="1">
      <c r="A10" s="4" t="s">
        <v>14</v>
      </c>
      <c r="B10" s="5">
        <v>2561</v>
      </c>
      <c r="C10" s="5">
        <v>2868</v>
      </c>
      <c r="D10" s="5">
        <v>2868</v>
      </c>
      <c r="E10" s="11">
        <v>111.99</v>
      </c>
      <c r="F10" s="6">
        <v>100</v>
      </c>
      <c r="G10" s="6">
        <v>87.17</v>
      </c>
    </row>
    <row r="11" spans="1:7" ht="18.95" customHeight="1">
      <c r="A11" s="4" t="s">
        <v>15</v>
      </c>
      <c r="B11" s="5">
        <v>204992</v>
      </c>
      <c r="C11" s="5">
        <v>188894</v>
      </c>
      <c r="D11" s="5">
        <v>188894</v>
      </c>
      <c r="E11" s="11">
        <v>92.15</v>
      </c>
      <c r="F11" s="6">
        <v>100</v>
      </c>
      <c r="G11" s="6">
        <v>114.52</v>
      </c>
    </row>
    <row r="12" spans="1:7" ht="18.95" customHeight="1">
      <c r="A12" s="4" t="s">
        <v>16</v>
      </c>
      <c r="B12" s="5">
        <v>69543</v>
      </c>
      <c r="C12" s="5">
        <v>87621</v>
      </c>
      <c r="D12" s="5">
        <v>87621</v>
      </c>
      <c r="E12" s="11">
        <v>126</v>
      </c>
      <c r="F12" s="6">
        <v>100</v>
      </c>
      <c r="G12" s="6">
        <v>129.63999999999999</v>
      </c>
    </row>
    <row r="13" spans="1:7" ht="18.95" customHeight="1">
      <c r="A13" s="4" t="s">
        <v>17</v>
      </c>
      <c r="B13" s="5">
        <v>4779</v>
      </c>
      <c r="C13" s="5">
        <v>4490</v>
      </c>
      <c r="D13" s="5">
        <v>4490</v>
      </c>
      <c r="E13" s="11">
        <v>93.95</v>
      </c>
      <c r="F13" s="6">
        <v>100</v>
      </c>
      <c r="G13" s="6">
        <v>96.66</v>
      </c>
    </row>
    <row r="14" spans="1:7" ht="18.95" customHeight="1">
      <c r="A14" s="4" t="s">
        <v>18</v>
      </c>
      <c r="B14" s="5">
        <v>16260</v>
      </c>
      <c r="C14" s="5">
        <v>18912</v>
      </c>
      <c r="D14" s="5">
        <v>18912</v>
      </c>
      <c r="E14" s="11">
        <v>116.31</v>
      </c>
      <c r="F14" s="6">
        <v>100</v>
      </c>
      <c r="G14" s="6">
        <v>31.97</v>
      </c>
    </row>
    <row r="15" spans="1:7" ht="18.95" customHeight="1">
      <c r="A15" s="4" t="s">
        <v>19</v>
      </c>
      <c r="B15" s="5">
        <v>131174</v>
      </c>
      <c r="C15" s="5">
        <v>160321</v>
      </c>
      <c r="D15" s="5">
        <v>160321</v>
      </c>
      <c r="E15" s="11">
        <v>122.22</v>
      </c>
      <c r="F15" s="6">
        <v>100</v>
      </c>
      <c r="G15" s="6">
        <v>107.17</v>
      </c>
    </row>
    <row r="16" spans="1:7" ht="18.95" customHeight="1">
      <c r="A16" s="4" t="s">
        <v>20</v>
      </c>
      <c r="B16" s="5">
        <v>47047</v>
      </c>
      <c r="C16" s="5">
        <v>44687</v>
      </c>
      <c r="D16" s="5">
        <v>44687</v>
      </c>
      <c r="E16" s="11">
        <v>94.98</v>
      </c>
      <c r="F16" s="6">
        <v>100</v>
      </c>
      <c r="G16" s="6">
        <v>316.14</v>
      </c>
    </row>
    <row r="17" spans="1:7" ht="18.95" customHeight="1">
      <c r="A17" s="4" t="s">
        <v>21</v>
      </c>
      <c r="B17" s="5">
        <v>0</v>
      </c>
      <c r="C17" s="5">
        <v>924</v>
      </c>
      <c r="D17" s="5">
        <v>924</v>
      </c>
      <c r="E17" s="11"/>
      <c r="F17" s="6">
        <v>100</v>
      </c>
      <c r="G17" s="6">
        <v>410.67</v>
      </c>
    </row>
    <row r="18" spans="1:7" ht="18.95" customHeight="1">
      <c r="A18" s="4" t="s">
        <v>22</v>
      </c>
      <c r="B18" s="5">
        <v>458</v>
      </c>
      <c r="C18" s="5">
        <v>5101</v>
      </c>
      <c r="D18" s="5">
        <v>5101</v>
      </c>
      <c r="E18" s="11">
        <v>1113.76</v>
      </c>
      <c r="F18" s="6">
        <v>100</v>
      </c>
      <c r="G18" s="6">
        <v>761.34</v>
      </c>
    </row>
    <row r="19" spans="1:7" ht="18.95" customHeight="1">
      <c r="A19" s="4" t="s">
        <v>23</v>
      </c>
      <c r="B19" s="5">
        <v>0</v>
      </c>
      <c r="C19" s="5">
        <v>16</v>
      </c>
      <c r="D19" s="5">
        <v>16</v>
      </c>
      <c r="E19" s="11"/>
      <c r="F19" s="6">
        <v>100</v>
      </c>
      <c r="G19" s="6"/>
    </row>
    <row r="20" spans="1:7" ht="18.95" customHeight="1">
      <c r="A20" s="4" t="s">
        <v>24</v>
      </c>
      <c r="B20" s="5">
        <v>0</v>
      </c>
      <c r="C20" s="5">
        <v>0</v>
      </c>
      <c r="D20" s="5">
        <v>0</v>
      </c>
      <c r="E20" s="11"/>
      <c r="F20" s="6"/>
      <c r="G20" s="6"/>
    </row>
    <row r="21" spans="1:7" ht="18.95" customHeight="1">
      <c r="A21" s="4" t="s">
        <v>25</v>
      </c>
      <c r="B21" s="5">
        <v>3356</v>
      </c>
      <c r="C21" s="5">
        <v>4936</v>
      </c>
      <c r="D21" s="5">
        <v>4936</v>
      </c>
      <c r="E21" s="11">
        <v>147.08000000000001</v>
      </c>
      <c r="F21" s="6">
        <v>100</v>
      </c>
      <c r="G21" s="6">
        <v>57.6</v>
      </c>
    </row>
    <row r="22" spans="1:7" ht="18.95" customHeight="1">
      <c r="A22" s="4" t="s">
        <v>26</v>
      </c>
      <c r="B22" s="5">
        <v>25168</v>
      </c>
      <c r="C22" s="5">
        <v>19963</v>
      </c>
      <c r="D22" s="5">
        <v>19963</v>
      </c>
      <c r="E22" s="11">
        <v>79.319999999999993</v>
      </c>
      <c r="F22" s="6">
        <v>100</v>
      </c>
      <c r="G22" s="6">
        <v>157.33000000000001</v>
      </c>
    </row>
    <row r="23" spans="1:7" ht="18.95" customHeight="1">
      <c r="A23" s="4" t="s">
        <v>27</v>
      </c>
      <c r="B23" s="5">
        <v>664</v>
      </c>
      <c r="C23" s="5">
        <v>816</v>
      </c>
      <c r="D23" s="5">
        <v>816</v>
      </c>
      <c r="E23" s="11">
        <v>122.89</v>
      </c>
      <c r="F23" s="6">
        <v>100</v>
      </c>
      <c r="G23" s="6">
        <v>6.15</v>
      </c>
    </row>
    <row r="24" spans="1:7" ht="18.95" customHeight="1">
      <c r="A24" s="4" t="s">
        <v>28</v>
      </c>
      <c r="B24" s="5">
        <v>1668</v>
      </c>
      <c r="C24" s="5">
        <v>1854</v>
      </c>
      <c r="D24" s="5">
        <v>1854</v>
      </c>
      <c r="E24" s="11">
        <v>111.15</v>
      </c>
      <c r="F24" s="6">
        <v>100</v>
      </c>
      <c r="G24" s="6">
        <v>107.23</v>
      </c>
    </row>
    <row r="25" spans="1:7" ht="18.95" customHeight="1">
      <c r="A25" s="4" t="s">
        <v>29</v>
      </c>
      <c r="B25" s="5">
        <v>10000</v>
      </c>
      <c r="C25" s="5">
        <v>0</v>
      </c>
      <c r="D25" s="5">
        <v>0</v>
      </c>
      <c r="E25" s="11">
        <v>0</v>
      </c>
      <c r="F25" s="6"/>
      <c r="G25" s="6"/>
    </row>
    <row r="26" spans="1:7" ht="18.95" customHeight="1">
      <c r="A26" s="4" t="s">
        <v>30</v>
      </c>
      <c r="B26" s="5">
        <v>38393</v>
      </c>
      <c r="C26" s="5">
        <v>830</v>
      </c>
      <c r="D26" s="5">
        <v>830</v>
      </c>
      <c r="E26" s="11">
        <v>2.16</v>
      </c>
      <c r="F26" s="6">
        <v>100</v>
      </c>
      <c r="G26" s="6">
        <v>28.21</v>
      </c>
    </row>
    <row r="27" spans="1:7" ht="18.95" customHeight="1">
      <c r="A27" s="4" t="s">
        <v>31</v>
      </c>
      <c r="B27" s="5">
        <v>7948</v>
      </c>
      <c r="C27" s="5">
        <v>8094</v>
      </c>
      <c r="D27" s="5">
        <v>8094</v>
      </c>
      <c r="E27" s="11">
        <v>101.84</v>
      </c>
      <c r="F27" s="6">
        <v>100</v>
      </c>
      <c r="G27" s="6">
        <v>101.68</v>
      </c>
    </row>
    <row r="28" spans="1:7" ht="18.95" customHeight="1">
      <c r="A28" s="4" t="s">
        <v>32</v>
      </c>
      <c r="B28" s="5">
        <v>0</v>
      </c>
      <c r="C28" s="5">
        <v>26</v>
      </c>
      <c r="D28" s="5">
        <v>26</v>
      </c>
      <c r="E28" s="11"/>
      <c r="F28" s="6">
        <v>100</v>
      </c>
      <c r="G28" s="6">
        <v>74.290000000000006</v>
      </c>
    </row>
    <row r="29" spans="1:7" s="9" customFormat="1" ht="18.95" customHeight="1">
      <c r="A29" s="2" t="s">
        <v>33</v>
      </c>
      <c r="B29" s="7">
        <v>833679</v>
      </c>
      <c r="C29" s="7">
        <f>SUM(C4:C28)</f>
        <v>882425</v>
      </c>
      <c r="D29" s="7">
        <f>SUM(D4:D28)</f>
        <v>882425</v>
      </c>
      <c r="E29" s="12">
        <v>105.85</v>
      </c>
      <c r="F29" s="8">
        <v>100</v>
      </c>
      <c r="G29" s="8">
        <v>105.89</v>
      </c>
    </row>
    <row r="30" spans="1:7" ht="18.95" customHeight="1">
      <c r="A30" s="10" t="s">
        <v>34</v>
      </c>
      <c r="B30" s="5"/>
      <c r="C30" s="5"/>
      <c r="D30" s="5"/>
      <c r="E30" s="5"/>
      <c r="F30" s="6"/>
      <c r="G30" s="6"/>
    </row>
    <row r="31" spans="1:7" ht="18.95" customHeight="1">
      <c r="A31" s="10" t="s">
        <v>35</v>
      </c>
      <c r="B31" s="6"/>
      <c r="C31" s="6"/>
      <c r="D31" s="5">
        <v>111518</v>
      </c>
      <c r="E31" s="5"/>
      <c r="F31" s="6"/>
      <c r="G31" s="6"/>
    </row>
    <row r="32" spans="1:7" ht="18.95" customHeight="1">
      <c r="A32" s="10" t="s">
        <v>36</v>
      </c>
      <c r="B32" s="6"/>
      <c r="C32" s="6"/>
      <c r="D32" s="5">
        <v>20256</v>
      </c>
      <c r="E32" s="5"/>
      <c r="F32" s="6"/>
      <c r="G32" s="6"/>
    </row>
    <row r="33" spans="1:7" ht="18.95" customHeight="1">
      <c r="A33" s="10" t="s">
        <v>39</v>
      </c>
      <c r="B33" s="6"/>
      <c r="C33" s="6"/>
      <c r="D33" s="5">
        <v>65846</v>
      </c>
      <c r="E33" s="5"/>
      <c r="F33" s="6"/>
      <c r="G33" s="6"/>
    </row>
    <row r="34" spans="1:7" ht="18.95" customHeight="1">
      <c r="A34" s="2" t="s">
        <v>37</v>
      </c>
      <c r="B34" s="8"/>
      <c r="C34" s="8"/>
      <c r="D34" s="7">
        <f>D29+D31+D32+D33</f>
        <v>1080045</v>
      </c>
      <c r="E34" s="7"/>
      <c r="F34" s="8"/>
      <c r="G34" s="8"/>
    </row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2023-07-24T02:30:41Z</dcterms:modified>
</cp:coreProperties>
</file>