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1475" yWindow="-15" windowWidth="12555" windowHeight="1219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D10" i="1"/>
  <c r="C7"/>
  <c r="D7"/>
  <c r="B7"/>
  <c r="D18" l="1"/>
</calcChain>
</file>

<file path=xl/sharedStrings.xml><?xml version="1.0" encoding="utf-8"?>
<sst xmlns="http://schemas.openxmlformats.org/spreadsheetml/2006/main" count="23" uniqueCount="23">
  <si>
    <t>单位：万元</t>
    <phoneticPr fontId="1" type="noConversion"/>
  </si>
  <si>
    <t>预算科目</t>
  </si>
  <si>
    <t>预算数</t>
    <phoneticPr fontId="1" type="noConversion"/>
  </si>
  <si>
    <t>调整预算数</t>
    <phoneticPr fontId="1" type="noConversion"/>
  </si>
  <si>
    <t>决算数</t>
  </si>
  <si>
    <t>为调整预算的%</t>
    <phoneticPr fontId="1" type="noConversion"/>
  </si>
  <si>
    <t>为上年决算数的%</t>
    <phoneticPr fontId="1" type="noConversion"/>
  </si>
  <si>
    <t>1、国有土地使用权出让收入</t>
    <phoneticPr fontId="1" type="noConversion"/>
  </si>
  <si>
    <t>2、城市基础设施配套费收入</t>
    <phoneticPr fontId="1" type="noConversion"/>
  </si>
  <si>
    <t>政府性基金预算收入</t>
    <phoneticPr fontId="1" type="noConversion"/>
  </si>
  <si>
    <t>加：</t>
    <phoneticPr fontId="1" type="noConversion"/>
  </si>
  <si>
    <t xml:space="preserve">  政府性基金转移支付收入</t>
  </si>
  <si>
    <t xml:space="preserve">    文化旅游体育与传媒</t>
    <phoneticPr fontId="1" type="noConversion"/>
  </si>
  <si>
    <t xml:space="preserve">    社会保障和就业</t>
  </si>
  <si>
    <t xml:space="preserve">    城乡社区</t>
    <phoneticPr fontId="1" type="noConversion"/>
  </si>
  <si>
    <t xml:space="preserve">   其他收入</t>
    <phoneticPr fontId="1" type="noConversion"/>
  </si>
  <si>
    <t>上年结余</t>
  </si>
  <si>
    <t>调入资金</t>
  </si>
  <si>
    <t>债务(转贷)收入</t>
  </si>
  <si>
    <t>收入合计</t>
    <phoneticPr fontId="1" type="noConversion"/>
  </si>
  <si>
    <t>埇桥区2022年全区政府性基金收入决算表</t>
    <phoneticPr fontId="1" type="noConversion"/>
  </si>
  <si>
    <t>3、污水处理费收入</t>
    <phoneticPr fontId="1" type="noConversion"/>
  </si>
  <si>
    <t>上级补助收入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</si>
</sst>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1" xfId="0" applyFill="1" applyBorder="1" applyAlignment="1">
      <alignment horizontal="right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vertical="center"/>
    </xf>
    <xf numFmtId="3" fontId="4" fillId="0" borderId="2" xfId="0" applyNumberFormat="1" applyFont="1" applyFill="1" applyBorder="1" applyAlignment="1" applyProtection="1">
      <alignment horizontal="right" vertical="center"/>
    </xf>
    <xf numFmtId="176" fontId="5" fillId="0" borderId="2" xfId="0" applyNumberFormat="1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3" fontId="6" fillId="0" borderId="2" xfId="0" applyNumberFormat="1" applyFont="1" applyFill="1" applyBorder="1">
      <alignment vertical="center"/>
    </xf>
    <xf numFmtId="176" fontId="6" fillId="0" borderId="2" xfId="0" applyNumberFormat="1" applyFont="1" applyFill="1" applyBorder="1">
      <alignment vertical="center"/>
    </xf>
    <xf numFmtId="0" fontId="7" fillId="0" borderId="0" xfId="0" applyFont="1" applyFill="1">
      <alignment vertical="center"/>
    </xf>
    <xf numFmtId="0" fontId="6" fillId="0" borderId="2" xfId="0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3" fillId="0" borderId="2" xfId="0" applyNumberFormat="1" applyFont="1" applyFill="1" applyBorder="1" applyAlignment="1" applyProtection="1">
      <alignment horizontal="left" vertical="center"/>
    </xf>
    <xf numFmtId="3" fontId="3" fillId="0" borderId="2" xfId="0" applyNumberFormat="1" applyFont="1" applyFill="1" applyBorder="1" applyAlignment="1" applyProtection="1">
      <alignment horizontal="right" vertical="center"/>
    </xf>
    <xf numFmtId="0" fontId="4" fillId="0" borderId="2" xfId="0" applyNumberFormat="1" applyFont="1" applyFill="1" applyBorder="1" applyAlignment="1" applyProtection="1">
      <alignment horizontal="left" vertical="center"/>
    </xf>
    <xf numFmtId="3" fontId="5" fillId="0" borderId="2" xfId="0" applyNumberFormat="1" applyFont="1" applyFill="1" applyBorder="1">
      <alignment vertical="center"/>
    </xf>
    <xf numFmtId="0" fontId="8" fillId="0" borderId="2" xfId="0" applyFont="1" applyFill="1" applyBorder="1">
      <alignment vertical="center"/>
    </xf>
    <xf numFmtId="0" fontId="7" fillId="0" borderId="2" xfId="0" applyFont="1" applyFill="1" applyBorder="1">
      <alignment vertical="center"/>
    </xf>
    <xf numFmtId="0" fontId="0" fillId="0" borderId="2" xfId="0" applyFill="1" applyBorder="1">
      <alignment vertical="center"/>
    </xf>
    <xf numFmtId="0" fontId="7" fillId="0" borderId="2" xfId="0" applyFont="1" applyFill="1" applyBorder="1" applyAlignment="1">
      <alignment horizontal="center" vertical="center"/>
    </xf>
    <xf numFmtId="3" fontId="7" fillId="0" borderId="2" xfId="0" applyNumberFormat="1" applyFont="1" applyFill="1" applyBorder="1">
      <alignment vertical="center"/>
    </xf>
    <xf numFmtId="3" fontId="9" fillId="0" borderId="2" xfId="0" applyNumberFormat="1" applyFont="1" applyFill="1" applyBorder="1" applyAlignment="1" applyProtection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8"/>
  <sheetViews>
    <sheetView tabSelected="1" workbookViewId="0">
      <selection activeCell="I10" sqref="I10"/>
    </sheetView>
  </sheetViews>
  <sheetFormatPr defaultRowHeight="13.5"/>
  <cols>
    <col min="1" max="1" width="27.125" style="2" customWidth="1"/>
    <col min="2" max="2" width="9.125" style="2" customWidth="1"/>
    <col min="3" max="3" width="9.75" style="2" customWidth="1"/>
    <col min="4" max="4" width="9" style="2"/>
    <col min="5" max="5" width="11.5" style="2" customWidth="1"/>
    <col min="6" max="6" width="15" style="2" customWidth="1"/>
    <col min="7" max="16384" width="9" style="2"/>
  </cols>
  <sheetData>
    <row r="1" spans="1:6" ht="36.75" customHeight="1">
      <c r="A1" s="1" t="s">
        <v>20</v>
      </c>
      <c r="B1" s="1"/>
      <c r="C1" s="1"/>
      <c r="D1" s="1"/>
      <c r="E1" s="1"/>
      <c r="F1" s="1"/>
    </row>
    <row r="2" spans="1:6" ht="23.1" customHeight="1">
      <c r="A2" s="3" t="s">
        <v>0</v>
      </c>
      <c r="B2" s="3"/>
      <c r="C2" s="3"/>
      <c r="D2" s="3"/>
      <c r="E2" s="3"/>
      <c r="F2" s="3"/>
    </row>
    <row r="3" spans="1:6" ht="39" customHeight="1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</row>
    <row r="4" spans="1:6" ht="18.95" customHeight="1">
      <c r="A4" s="5" t="s">
        <v>7</v>
      </c>
      <c r="B4" s="23">
        <v>110000</v>
      </c>
      <c r="C4" s="23">
        <v>110000</v>
      </c>
      <c r="D4" s="6">
        <v>100644</v>
      </c>
      <c r="E4" s="7">
        <v>91.49</v>
      </c>
      <c r="F4" s="7">
        <v>66.33</v>
      </c>
    </row>
    <row r="5" spans="1:6" ht="18.95" customHeight="1">
      <c r="A5" s="5" t="s">
        <v>8</v>
      </c>
      <c r="B5" s="23">
        <v>5000</v>
      </c>
      <c r="C5" s="23">
        <v>5000</v>
      </c>
      <c r="D5" s="6">
        <v>1288</v>
      </c>
      <c r="E5" s="7">
        <v>25.76</v>
      </c>
      <c r="F5" s="7">
        <v>20.82</v>
      </c>
    </row>
    <row r="6" spans="1:6" ht="18.95" customHeight="1">
      <c r="A6" s="5" t="s">
        <v>21</v>
      </c>
      <c r="B6" s="6"/>
      <c r="C6" s="6"/>
      <c r="D6" s="6">
        <v>56</v>
      </c>
      <c r="E6" s="7"/>
      <c r="F6" s="7"/>
    </row>
    <row r="7" spans="1:6" s="11" customFormat="1" ht="18.95" customHeight="1">
      <c r="A7" s="8" t="s">
        <v>9</v>
      </c>
      <c r="B7" s="9">
        <f>SUM(B4:B6)</f>
        <v>115000</v>
      </c>
      <c r="C7" s="9">
        <f t="shared" ref="C7:D7" si="0">SUM(C4:C6)</f>
        <v>115000</v>
      </c>
      <c r="D7" s="9">
        <f t="shared" si="0"/>
        <v>101988</v>
      </c>
      <c r="E7" s="7">
        <v>88.69</v>
      </c>
      <c r="F7" s="10">
        <v>64.58</v>
      </c>
    </row>
    <row r="8" spans="1:6" ht="18.95" customHeight="1">
      <c r="A8" s="12" t="s">
        <v>10</v>
      </c>
      <c r="B8" s="13"/>
      <c r="C8" s="13"/>
      <c r="D8" s="13"/>
      <c r="E8" s="13"/>
      <c r="F8" s="13"/>
    </row>
    <row r="9" spans="1:6" s="11" customFormat="1" ht="18.95" customHeight="1">
      <c r="A9" s="14" t="s">
        <v>22</v>
      </c>
      <c r="B9" s="15"/>
      <c r="C9" s="15"/>
      <c r="D9" s="15">
        <v>30068</v>
      </c>
      <c r="E9" s="12"/>
      <c r="F9" s="12"/>
    </row>
    <row r="10" spans="1:6" ht="18.95" customHeight="1">
      <c r="A10" s="14" t="s">
        <v>11</v>
      </c>
      <c r="B10" s="6"/>
      <c r="C10" s="6"/>
      <c r="D10" s="15">
        <f>SUM(D11:D14)</f>
        <v>30068</v>
      </c>
      <c r="E10" s="13"/>
      <c r="F10" s="13"/>
    </row>
    <row r="11" spans="1:6" s="11" customFormat="1" ht="18.95" customHeight="1">
      <c r="A11" s="16" t="s">
        <v>12</v>
      </c>
      <c r="B11" s="6"/>
      <c r="C11" s="6"/>
      <c r="D11" s="6">
        <v>71</v>
      </c>
      <c r="E11" s="12"/>
      <c r="F11" s="12"/>
    </row>
    <row r="12" spans="1:6" s="11" customFormat="1" ht="18.95" customHeight="1">
      <c r="A12" s="16" t="s">
        <v>13</v>
      </c>
      <c r="B12" s="6"/>
      <c r="C12" s="6"/>
      <c r="D12" s="6">
        <v>9</v>
      </c>
      <c r="E12" s="12"/>
      <c r="F12" s="12"/>
    </row>
    <row r="13" spans="1:6" s="11" customFormat="1" ht="18.95" customHeight="1">
      <c r="A13" s="16" t="s">
        <v>14</v>
      </c>
      <c r="B13" s="13"/>
      <c r="C13" s="13"/>
      <c r="D13" s="17">
        <v>27463</v>
      </c>
      <c r="E13" s="12"/>
      <c r="F13" s="12"/>
    </row>
    <row r="14" spans="1:6" ht="18.95" customHeight="1">
      <c r="A14" s="18" t="s">
        <v>15</v>
      </c>
      <c r="B14" s="19"/>
      <c r="C14" s="19"/>
      <c r="D14" s="18">
        <v>2525</v>
      </c>
      <c r="E14" s="20"/>
      <c r="F14" s="20"/>
    </row>
    <row r="15" spans="1:6" ht="18.95" customHeight="1">
      <c r="A15" s="19" t="s">
        <v>16</v>
      </c>
      <c r="B15" s="19"/>
      <c r="C15" s="19"/>
      <c r="D15" s="19">
        <v>15240</v>
      </c>
      <c r="E15" s="20"/>
      <c r="F15" s="20"/>
    </row>
    <row r="16" spans="1:6" ht="18.95" customHeight="1">
      <c r="A16" s="19" t="s">
        <v>17</v>
      </c>
      <c r="B16" s="19"/>
      <c r="C16" s="19"/>
      <c r="D16" s="19">
        <v>6715</v>
      </c>
      <c r="E16" s="20"/>
      <c r="F16" s="20"/>
    </row>
    <row r="17" spans="1:6" ht="18.95" customHeight="1">
      <c r="A17" s="19" t="s">
        <v>18</v>
      </c>
      <c r="B17" s="19"/>
      <c r="C17" s="19"/>
      <c r="D17" s="19">
        <v>99100</v>
      </c>
      <c r="E17" s="20"/>
      <c r="F17" s="20"/>
    </row>
    <row r="18" spans="1:6" ht="18.95" customHeight="1">
      <c r="A18" s="21" t="s">
        <v>19</v>
      </c>
      <c r="B18" s="20"/>
      <c r="C18" s="20"/>
      <c r="D18" s="22">
        <f>D7+D9+D15+D16+D17</f>
        <v>253111</v>
      </c>
      <c r="E18" s="20"/>
      <c r="F18" s="20"/>
    </row>
  </sheetData>
  <mergeCells count="2">
    <mergeCell ref="A1:F1"/>
    <mergeCell ref="A2:F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2023-07-18T06:24:06Z</dcterms:modified>
</cp:coreProperties>
</file>