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<sst xmlns="http://schemas.openxmlformats.org/spreadsheetml/2006/main" count="15" uniqueCount="15">
  <si>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r>
      <t>宿州市</t>
    </r>
    <r>
      <rPr>
        <b/>
        <sz val="18"/>
        <color indexed="8"/>
        <rFont val="宋体"/>
        <charset val="134"/>
      </rPr>
      <t>埇</t>
    </r>
    <r>
      <rPr>
        <b/>
        <sz val="18"/>
        <color rgb="FF000000"/>
        <rFont val="方正大标宋简体"/>
        <charset val="134"/>
      </rPr>
      <t xml:space="preserve">桥区2025年社会保险基金预算收入预算表 </t>
    </r>
  </si>
  <si>
    <t>单位：万元</t>
  </si>
  <si>
    <t>项               目</t>
  </si>
  <si>
    <t>预算数</t>
  </si>
  <si>
    <t>一、城乡居民基本养老保险基金</t>
  </si>
  <si>
    <t xml:space="preserve">    缴费收入</t>
  </si>
  <si>
    <t xml:space="preserve">    利息收入</t>
  </si>
  <si>
    <t xml:space="preserve">    财政补贴收入</t>
  </si>
  <si>
    <t xml:space="preserve">    委托投资收益</t>
  </si>
  <si>
    <t xml:space="preserve">    集体补助收入</t>
  </si>
  <si>
    <t xml:space="preserve">    转移收入</t>
  </si>
  <si>
    <t xml:space="preserve">    其他收入</t>
  </si>
  <si>
    <t>收 入 合 计</t>
  </si>
  <si>
    <t>上年结转</t>
  </si>
  <si>
    <t>收 入 总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</si>
</sst>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name val="宋体"/>
      <charset val="134"/>
    </font>
    <font>
      <b/>
      <sz val="18"/>
      <color rgb="FF000000"/>
      <name val="方正大标宋简体"/>
      <charset val="134"/>
    </font>
    <font>
      <b/>
      <sz val="18"/>
      <color indexed="8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  <font>
      <sz val="12"/>
      <name val="Times New Roman"/>
      <charset val="0"/>
    </font>
    <font>
      <b/>
      <sz val="18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4" fillId="0" borderId="0"/>
    <xf numFmtId="0" fontId="1" fillId="0" borderId="0"/>
    <xf numFmtId="0" fontId="26" fillId="0" borderId="0"/>
    <xf numFmtId="0" fontId="4" fillId="0" borderId="0"/>
    <xf numFmtId="0" fontId="27" fillId="0" borderId="0"/>
    <xf numFmtId="0" fontId="4" fillId="0" borderId="0"/>
    <xf numFmtId="0" fontId="4" fillId="0" borderId="0"/>
    <xf numFmtId="0" fontId="4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50" applyFill="1" applyBorder="1" applyAlignment="1">
      <alignment vertical="center"/>
    </xf>
    <xf numFmtId="0" fontId="1" fillId="0" borderId="0" xfId="50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76" fontId="1" fillId="0" borderId="0" xfId="50" applyNumberForma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6" fontId="1" fillId="0" borderId="0" xfId="50" applyNumberForma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C10" sqref="C10"/>
    </sheetView>
  </sheetViews>
  <sheetFormatPr defaultColWidth="9" defaultRowHeight="13.5" customHeight="1" outlineLevelCol="7"/>
  <cols>
    <col min="1" max="1" width="48.25" style="1" customWidth="1"/>
    <col min="2" max="2" width="21.5" style="1" customWidth="1"/>
    <col min="3" max="7" width="9" style="1"/>
    <col min="8" max="8" width="10.125" style="5" customWidth="1"/>
    <col min="9" max="16384" width="9" style="1"/>
  </cols>
  <sheetData>
    <row r="1" s="1" customFormat="1" ht="17.25" customHeight="1" spans="1:8">
      <c r="A1" s="6"/>
      <c r="B1" s="7"/>
      <c r="H1" s="5"/>
    </row>
    <row r="2" s="1" customFormat="1" ht="28.5" customHeight="1" spans="1:8">
      <c r="A2" s="8" t="s">
        <v>0</v>
      </c>
      <c r="B2" s="9"/>
      <c r="H2" s="5"/>
    </row>
    <row r="3" s="1" customFormat="1" ht="24.75" customHeight="1" spans="1:8">
      <c r="A3" s="4"/>
      <c r="B3" s="10" t="s">
        <v>1</v>
      </c>
      <c r="H3" s="5"/>
    </row>
    <row r="4" s="2" customFormat="1" ht="19.5" customHeight="1" spans="1:8">
      <c r="A4" s="11" t="s">
        <v>2</v>
      </c>
      <c r="B4" s="12" t="s">
        <v>3</v>
      </c>
      <c r="H4" s="13"/>
    </row>
    <row r="5" s="3" customFormat="1" ht="17.25" customHeight="1" spans="1:8">
      <c r="A5" s="14" t="s">
        <v>4</v>
      </c>
      <c r="B5" s="15">
        <f>B6+B7+B8+B9+B10+B11+B12</f>
        <v>104606.82</v>
      </c>
      <c r="H5" s="16"/>
    </row>
    <row r="6" s="4" customFormat="1" ht="17.25" customHeight="1" spans="1:8">
      <c r="A6" s="17" t="s">
        <v>5</v>
      </c>
      <c r="B6" s="18">
        <v>35950.36</v>
      </c>
      <c r="H6" s="19"/>
    </row>
    <row r="7" s="4" customFormat="1" ht="17.25" customHeight="1" spans="1:8">
      <c r="A7" s="17" t="s">
        <v>6</v>
      </c>
      <c r="B7" s="18">
        <v>2696.06</v>
      </c>
      <c r="H7" s="19"/>
    </row>
    <row r="8" s="4" customFormat="1" ht="17.25" customHeight="1" spans="1:8">
      <c r="A8" s="17" t="s">
        <v>7</v>
      </c>
      <c r="B8" s="18">
        <v>62535.2</v>
      </c>
      <c r="H8" s="19"/>
    </row>
    <row r="9" s="4" customFormat="1" ht="17.25" customHeight="1" spans="1:8">
      <c r="A9" s="17" t="s">
        <v>8</v>
      </c>
      <c r="B9" s="18">
        <v>3146</v>
      </c>
      <c r="H9" s="19"/>
    </row>
    <row r="10" s="4" customFormat="1" ht="17.25" customHeight="1" spans="1:8">
      <c r="A10" s="17" t="s">
        <v>9</v>
      </c>
      <c r="B10" s="18">
        <v>30</v>
      </c>
      <c r="H10" s="19"/>
    </row>
    <row r="11" s="4" customFormat="1" ht="17.25" customHeight="1" spans="1:8">
      <c r="A11" s="17" t="s">
        <v>10</v>
      </c>
      <c r="B11" s="18">
        <v>110</v>
      </c>
      <c r="H11" s="19"/>
    </row>
    <row r="12" s="3" customFormat="1" ht="17.25" customHeight="1" spans="1:8">
      <c r="A12" s="17" t="s">
        <v>11</v>
      </c>
      <c r="B12" s="18">
        <v>139.2</v>
      </c>
      <c r="H12" s="16"/>
    </row>
    <row r="13" s="3" customFormat="1" ht="17.25" customHeight="1" spans="1:8">
      <c r="A13" s="20" t="s">
        <v>12</v>
      </c>
      <c r="B13" s="21">
        <f>B5</f>
        <v>104606.82</v>
      </c>
      <c r="H13" s="16"/>
    </row>
    <row r="14" s="4" customFormat="1" ht="17.25" customHeight="1" spans="1:8">
      <c r="A14" s="17" t="s">
        <v>13</v>
      </c>
      <c r="B14" s="22">
        <v>221278.75</v>
      </c>
      <c r="H14" s="19"/>
    </row>
    <row r="15" s="4" customFormat="1" ht="17.25" customHeight="1" spans="1:8">
      <c r="A15" s="20" t="s">
        <v>14</v>
      </c>
      <c r="B15" s="21">
        <f>B14+B13</f>
        <v>325885.57</v>
      </c>
      <c r="H15" s="19"/>
    </row>
  </sheetData>
  <mergeCells count="1">
    <mergeCell ref="A2:B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