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795" windowHeight="9120" tabRatio="649" firstSheet="9" activeTab="18"/>
  </bookViews>
  <sheets>
    <sheet name="2017年8月 (2)" sheetId="1" r:id="rId1"/>
    <sheet name="2017年1月" sheetId="2" r:id="rId2"/>
    <sheet name="2017年3月" sheetId="3" r:id="rId3"/>
    <sheet name="2017年4月 (1)" sheetId="4" r:id="rId4"/>
    <sheet name="2017年4月 (2)" sheetId="5" r:id="rId5"/>
    <sheet name="2017年5月 (1)" sheetId="6" r:id="rId6"/>
    <sheet name="2017年5月 (2)" sheetId="7" r:id="rId7"/>
    <sheet name="2017年5月 (3)" sheetId="8" r:id="rId8"/>
    <sheet name="2017年5月 (4)" sheetId="9" r:id="rId9"/>
    <sheet name="2017年5月 (5)" sheetId="10" r:id="rId10"/>
    <sheet name="2017年6月 " sheetId="11" r:id="rId11"/>
    <sheet name="2017年7月 " sheetId="12" r:id="rId12"/>
    <sheet name="2017年8月（1）" sheetId="13" r:id="rId13"/>
    <sheet name="2017年8月（2）" sheetId="14" r:id="rId14"/>
    <sheet name="2017年8月（3）" sheetId="15" r:id="rId15"/>
    <sheet name="2017年9月" sheetId="16" r:id="rId16"/>
    <sheet name="2017年10月（1）" sheetId="17" r:id="rId17"/>
    <sheet name="2017年10月 (2)" sheetId="18" r:id="rId18"/>
    <sheet name="2017年11月 " sheetId="19" r:id="rId19"/>
  </sheets>
  <definedNames/>
  <calcPr fullCalcOnLoad="1"/>
</workbook>
</file>

<file path=xl/sharedStrings.xml><?xml version="1.0" encoding="utf-8"?>
<sst xmlns="http://schemas.openxmlformats.org/spreadsheetml/2006/main" count="1359" uniqueCount="433">
  <si>
    <r>
      <t>工程名称</t>
    </r>
    <r>
      <rPr>
        <b/>
        <sz val="9"/>
        <rFont val="Times New Roman"/>
        <family val="1"/>
      </rPr>
      <t xml:space="preserve">  </t>
    </r>
  </si>
  <si>
    <r>
      <t>监督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宋体"/>
        <family val="0"/>
      </rPr>
      <t>注册号</t>
    </r>
    <r>
      <rPr>
        <b/>
        <sz val="9"/>
        <rFont val="Times New Roman"/>
        <family val="1"/>
      </rPr>
      <t xml:space="preserve">       </t>
    </r>
  </si>
  <si>
    <t>建设单位</t>
  </si>
  <si>
    <t>勘察单位</t>
  </si>
  <si>
    <t>设计单位</t>
  </si>
  <si>
    <t>施工单位</t>
  </si>
  <si>
    <t>监理单位</t>
  </si>
  <si>
    <r>
      <t xml:space="preserve">建筑          面积             </t>
    </r>
    <r>
      <rPr>
        <b/>
        <sz val="8"/>
        <rFont val="宋体"/>
        <family val="0"/>
      </rPr>
      <t xml:space="preserve">（m2） </t>
    </r>
  </si>
  <si>
    <r>
      <t xml:space="preserve">工程      造价            </t>
    </r>
    <r>
      <rPr>
        <b/>
        <sz val="8"/>
        <rFont val="宋体"/>
        <family val="0"/>
      </rPr>
      <t>(万元)</t>
    </r>
  </si>
  <si>
    <r>
      <t>层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数</t>
    </r>
  </si>
  <si>
    <t>项目            经理</t>
  </si>
  <si>
    <t>监督员</t>
  </si>
  <si>
    <r>
      <t>计划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宋体"/>
        <family val="0"/>
      </rPr>
      <t>开工日期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竣工日期</t>
    </r>
  </si>
  <si>
    <r>
      <t>申请</t>
    </r>
    <r>
      <rPr>
        <b/>
        <sz val="9"/>
        <rFont val="Times New Roman"/>
        <family val="1"/>
      </rPr>
      <t xml:space="preserve">                     </t>
    </r>
    <r>
      <rPr>
        <b/>
        <sz val="9"/>
        <rFont val="宋体"/>
        <family val="0"/>
      </rPr>
      <t>日期</t>
    </r>
    <r>
      <rPr>
        <b/>
        <sz val="9"/>
        <rFont val="Times New Roman"/>
        <family val="1"/>
      </rPr>
      <t xml:space="preserve">  </t>
    </r>
  </si>
  <si>
    <t>备注</t>
  </si>
  <si>
    <t>崇琮、刘虎</t>
  </si>
  <si>
    <t>安徽两淮地质基础工程公司</t>
  </si>
  <si>
    <t>宿州市规划设计院</t>
  </si>
  <si>
    <r>
      <t>工程名称</t>
    </r>
    <r>
      <rPr>
        <b/>
        <sz val="9"/>
        <rFont val="Times New Roman"/>
        <family val="1"/>
      </rPr>
      <t xml:space="preserve">  </t>
    </r>
  </si>
  <si>
    <r>
      <t>监督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宋体"/>
        <family val="0"/>
      </rPr>
      <t>注册号</t>
    </r>
    <r>
      <rPr>
        <b/>
        <sz val="9"/>
        <rFont val="Times New Roman"/>
        <family val="1"/>
      </rPr>
      <t xml:space="preserve">       </t>
    </r>
  </si>
  <si>
    <t>建设单位</t>
  </si>
  <si>
    <t>勘察单位</t>
  </si>
  <si>
    <t>设计单位</t>
  </si>
  <si>
    <t>施工单位</t>
  </si>
  <si>
    <t>监理单位</t>
  </si>
  <si>
    <r>
      <t xml:space="preserve">建筑          面积             </t>
    </r>
    <r>
      <rPr>
        <b/>
        <sz val="8"/>
        <rFont val="宋体"/>
        <family val="0"/>
      </rPr>
      <t xml:space="preserve">（m2） </t>
    </r>
  </si>
  <si>
    <r>
      <t xml:space="preserve">工程      造价            </t>
    </r>
    <r>
      <rPr>
        <b/>
        <sz val="8"/>
        <rFont val="宋体"/>
        <family val="0"/>
      </rPr>
      <t>(万元)</t>
    </r>
  </si>
  <si>
    <r>
      <t>层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数</t>
    </r>
  </si>
  <si>
    <t>项目            经理</t>
  </si>
  <si>
    <t>监督员</t>
  </si>
  <si>
    <r>
      <t>计划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宋体"/>
        <family val="0"/>
      </rPr>
      <t>开工日期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竣工日期</t>
    </r>
  </si>
  <si>
    <r>
      <t>申请</t>
    </r>
    <r>
      <rPr>
        <b/>
        <sz val="9"/>
        <rFont val="Times New Roman"/>
        <family val="1"/>
      </rPr>
      <t xml:space="preserve">                     </t>
    </r>
    <r>
      <rPr>
        <b/>
        <sz val="9"/>
        <rFont val="宋体"/>
        <family val="0"/>
      </rPr>
      <t>日期</t>
    </r>
    <r>
      <rPr>
        <b/>
        <sz val="9"/>
        <rFont val="Times New Roman"/>
        <family val="1"/>
      </rPr>
      <t xml:space="preserve">  </t>
    </r>
  </si>
  <si>
    <t>合计</t>
  </si>
  <si>
    <t>备注</t>
  </si>
  <si>
    <t>项目            总监</t>
  </si>
  <si>
    <t>2017年建设工程监督台帐           （1月）</t>
  </si>
  <si>
    <t>安徽农业大学皖北实验站综合办公楼</t>
  </si>
  <si>
    <t>安徽农业大学</t>
  </si>
  <si>
    <t>安徽南巽建筑规划设计院有限公司</t>
  </si>
  <si>
    <t>怀南市中通建筑工程有限公司</t>
  </si>
  <si>
    <t>安徽中厦工程咨询有限公司</t>
  </si>
  <si>
    <t>王辉</t>
  </si>
  <si>
    <t>2016.11.5-2017.5.5</t>
  </si>
  <si>
    <t>2017.1</t>
  </si>
  <si>
    <t>安徽农业大学皖北实验站宿舍楼</t>
  </si>
  <si>
    <t>安徽农业大学皖北实验站农具种子库</t>
  </si>
  <si>
    <t xml:space="preserve">2017年建设工程监督台帐（3月）未申报，注：（缺规划许可证）  </t>
  </si>
  <si>
    <t>2016年老旧小区改造明丽小区</t>
  </si>
  <si>
    <t>宿州市埇桥区住建局</t>
  </si>
  <si>
    <t>宿州市摩天建筑工程有限公司</t>
  </si>
  <si>
    <t>淮北方正建设工程咨询有限公司</t>
  </si>
  <si>
    <t>任飞</t>
  </si>
  <si>
    <t>王兴东</t>
  </si>
  <si>
    <t>2016.9.6-2016.11.6</t>
  </si>
  <si>
    <t>2017.3</t>
  </si>
  <si>
    <t>2016年老旧小区改造中煤矿山集团公司机关小区</t>
  </si>
  <si>
    <t>安徽博方建筑工程有限公司</t>
  </si>
  <si>
    <t>陈青松</t>
  </si>
  <si>
    <t>2016.9.10-2016.11.10</t>
  </si>
  <si>
    <t>六层</t>
  </si>
  <si>
    <t>埇桥区疾病预防控制中心综合楼（二期）</t>
  </si>
  <si>
    <t>埇桥区疾病预防控制中心</t>
  </si>
  <si>
    <t>上海华东建设发展设计院有限公司</t>
  </si>
  <si>
    <t>安徽盛世建筑安装工程有限公司</t>
  </si>
  <si>
    <t>浙江同舟建设管理有限公司</t>
  </si>
  <si>
    <t>九层</t>
  </si>
  <si>
    <t>卢凯</t>
  </si>
  <si>
    <t>张正军</t>
  </si>
  <si>
    <t>2017.3.16-2017.11.15</t>
  </si>
  <si>
    <t>解集乡时窑小学教学楼</t>
  </si>
  <si>
    <t>埇桥区教体局</t>
  </si>
  <si>
    <t>安徽华烨建设工程有限公司</t>
  </si>
  <si>
    <t>安徽省建设工程项目管理有限公司</t>
  </si>
  <si>
    <t>二层</t>
  </si>
  <si>
    <t>王文</t>
  </si>
  <si>
    <t>赵成诗</t>
  </si>
  <si>
    <t>2016.12.2-2017.4.1</t>
  </si>
  <si>
    <t>水岸佳苑23＃楼</t>
  </si>
  <si>
    <t>水岸佳苑25＃楼</t>
  </si>
  <si>
    <t xml:space="preserve"> 宿州市蕲鑫源置业有限公司</t>
  </si>
  <si>
    <t>安徽省宿州市建筑勘察设计院</t>
  </si>
  <si>
    <t>宿州新城建筑工程有限公司</t>
  </si>
  <si>
    <t>安徽东盛工程监理咨询有限公司</t>
  </si>
  <si>
    <t xml:space="preserve"> 郭蕴宝</t>
  </si>
  <si>
    <t>邵国涛</t>
  </si>
  <si>
    <t>2017.4.15-2017.11.15</t>
  </si>
  <si>
    <t>2017.4</t>
  </si>
  <si>
    <t>2017年建设工程监督台帐           （4月）       1</t>
  </si>
  <si>
    <t xml:space="preserve">2017年建设工程监督台帐（4月）未申报，注：（缺规划许可证）   2 </t>
  </si>
  <si>
    <t>宿州市雁山公寓1＃、2＃楼</t>
  </si>
  <si>
    <t>安徽天图建筑工程勘察设计有限公司</t>
  </si>
  <si>
    <t>安徽中厦工程咨询有限公司</t>
  </si>
  <si>
    <t>宿州市瑞祥建筑安装工程有限公司</t>
  </si>
  <si>
    <t>五层</t>
  </si>
  <si>
    <t>项目            总监</t>
  </si>
  <si>
    <t>吕大斌</t>
  </si>
  <si>
    <t>韩淑君</t>
  </si>
  <si>
    <t>2017.3.15-2017.9.15</t>
  </si>
  <si>
    <t>埇桥区儿童福利院</t>
  </si>
  <si>
    <t>埇桥教育投资发展有限公司</t>
  </si>
  <si>
    <t>安徽八方建筑工程有限公司</t>
  </si>
  <si>
    <t>安徽诚建工程项目管理有限公司</t>
  </si>
  <si>
    <t>三层</t>
  </si>
  <si>
    <t>宿州市建筑勘察设计院</t>
  </si>
  <si>
    <t>陈方安</t>
  </si>
  <si>
    <t>崔政</t>
  </si>
  <si>
    <t xml:space="preserve"> </t>
  </si>
  <si>
    <t>宿州赢邦置业有限公司</t>
  </si>
  <si>
    <t>宿州市意利达供销合作社有限公司1#仓库</t>
  </si>
  <si>
    <t>宿州市意利达供销合作社有限公司</t>
  </si>
  <si>
    <t>宿州市规划设计研究院</t>
  </si>
  <si>
    <t>宿州市豪杰建筑安装工程有限公司</t>
  </si>
  <si>
    <t>三层</t>
  </si>
  <si>
    <t>张小丽</t>
  </si>
  <si>
    <t>2017.3.28-2017.10.18</t>
  </si>
  <si>
    <t>2017.5</t>
  </si>
  <si>
    <t>宿州市意利达供销合作社有限公司农资仓库</t>
  </si>
  <si>
    <t>一层</t>
  </si>
  <si>
    <t>2017.3.18-2017.6.10</t>
  </si>
  <si>
    <t>宿州市意利达供销合作社有限公司农机大棚</t>
  </si>
  <si>
    <t>埇桥区现代农业示范区两路建设道路工程</t>
  </si>
  <si>
    <t>宿州现代农业投资有限公司</t>
  </si>
  <si>
    <t>冶金工业部华东勘察基础工程公司</t>
  </si>
  <si>
    <t>徐州市市政设计院有限公司</t>
  </si>
  <si>
    <t>合肥环亚建筑工程有限公司</t>
  </si>
  <si>
    <t>杨雷</t>
  </si>
  <si>
    <t>王光东</t>
  </si>
  <si>
    <t>2017.4.8-2017.10.8</t>
  </si>
  <si>
    <t>符离永胜国际商贸城7#、8#楼</t>
  </si>
  <si>
    <t>宿州市百盛置业有限公司</t>
  </si>
  <si>
    <t>安徽国信建设集团有限公司</t>
  </si>
  <si>
    <t>4/18层</t>
  </si>
  <si>
    <t>李长彬</t>
  </si>
  <si>
    <t>武洪增</t>
  </si>
  <si>
    <t>宿州市建筑勘察设计院</t>
  </si>
  <si>
    <t>苗安乡尹陈小学教学楼</t>
  </si>
  <si>
    <t>宿州市埇桥区教育体育局</t>
  </si>
  <si>
    <t>安徽鲁屹建筑工程有限公司</t>
  </si>
  <si>
    <t>杨明</t>
  </si>
  <si>
    <t>2016.11.16-2017.3.16</t>
  </si>
  <si>
    <t>朱仙庄镇初级中学学生宿舍</t>
  </si>
  <si>
    <t>宿州市工程设计室</t>
  </si>
  <si>
    <t>安徽传强建筑工程有限公司</t>
  </si>
  <si>
    <t>丁子玉</t>
  </si>
  <si>
    <t>左坤方</t>
  </si>
  <si>
    <t>2017.4.20-2017.8.20</t>
  </si>
  <si>
    <t>顺河乡杨套小学教学及辅助用房</t>
  </si>
  <si>
    <t>宿州市豪杰建筑安装工程有限公司</t>
  </si>
  <si>
    <t>河南创达建设工程管理有限公司</t>
  </si>
  <si>
    <t>潘磊</t>
  </si>
  <si>
    <t>王恒莹</t>
  </si>
  <si>
    <t>2017.4.20-2017.8.20</t>
  </si>
  <si>
    <t>支河乡赵台小学教学及辅助用房</t>
  </si>
  <si>
    <t>桃园镇大吴小学教学及辅助用房</t>
  </si>
  <si>
    <t>安徽省巨融建筑防腐工程有限公司</t>
  </si>
  <si>
    <t>四层</t>
  </si>
  <si>
    <t>韩雪</t>
  </si>
  <si>
    <t>杨继好</t>
  </si>
  <si>
    <t>2017年建设工程监督台帐（5月）未申报，注：（缺规划许可证）  ②</t>
  </si>
  <si>
    <t>2017年建设工程监督台帐（5月）未申报，注：（缺规划许可证）   ①</t>
  </si>
  <si>
    <t>桃园镇王湾小学教学及辅助用房</t>
  </si>
  <si>
    <t>永镇乡大圩小学教学楼及辅助用房</t>
  </si>
  <si>
    <t>安徽郑信建筑工程有限公司</t>
  </si>
  <si>
    <t>吴哲</t>
  </si>
  <si>
    <t>孙桂良</t>
  </si>
  <si>
    <t>2017.4.28-2017.9.28</t>
  </si>
  <si>
    <t>大店镇张庙幼儿园教学及辅助用房</t>
  </si>
  <si>
    <t>戚威龙</t>
  </si>
  <si>
    <t>2017.4.20-2017.8.20</t>
  </si>
  <si>
    <t>北杨寨中心小学教学及辅助用房</t>
  </si>
  <si>
    <t>安徽新皖建筑工程有限公司</t>
  </si>
  <si>
    <t>张训冬</t>
  </si>
  <si>
    <t>杨妤</t>
  </si>
  <si>
    <t>夹沟镇青山小学教学及辅助用房</t>
  </si>
  <si>
    <t>二层</t>
  </si>
  <si>
    <t>桃园镇桃南小学及教辅</t>
  </si>
  <si>
    <t>宿州市亿峰建筑工程有限公司</t>
  </si>
  <si>
    <t>郑辉</t>
  </si>
  <si>
    <t>埇桥区解集乡云台小学教辅工程</t>
  </si>
  <si>
    <t>安徽忠正建筑工程有限公司</t>
  </si>
  <si>
    <t>凌宝伟</t>
  </si>
  <si>
    <t>埇桥区解集乡渔台小学教辅工程</t>
  </si>
  <si>
    <t>支河乡杜家小学教学及辅助用房</t>
  </si>
  <si>
    <t>安徽华炜建设工程有限公司</t>
  </si>
  <si>
    <t>连坤顶</t>
  </si>
  <si>
    <t>顺河乡鹤山幼儿园</t>
  </si>
  <si>
    <t>宿州市摩天建筑工程有限公司</t>
  </si>
  <si>
    <t>牛伟奇</t>
  </si>
  <si>
    <t>2017年建设工程监督台帐（5月）未申报，注：（缺规划许可证）  ③</t>
  </si>
  <si>
    <t>顺河乡马场小学教学及辅助用房</t>
  </si>
  <si>
    <t>安徽省思波建设工程有限公司</t>
  </si>
  <si>
    <t>安徽建鑫工程咨询有限公司</t>
  </si>
  <si>
    <t>周丹丹</t>
  </si>
  <si>
    <t>杨涛</t>
  </si>
  <si>
    <t>符离镇丁集小学教学及辅助用房</t>
  </si>
  <si>
    <t>安徽茗扬建设工程有限公司</t>
  </si>
  <si>
    <t>夏雨</t>
  </si>
  <si>
    <t>符离镇杨楼教学教学及辅助用房</t>
  </si>
  <si>
    <t>芦岭镇王岭小学运动场、教学及辅助用房</t>
  </si>
  <si>
    <t>宿州市建杰建设工程有限责任公司</t>
  </si>
  <si>
    <t>安徽中厦工程咨询有限公司</t>
  </si>
  <si>
    <t>徐东</t>
  </si>
  <si>
    <t>时村镇营孜幼儿园新建园舍及附属工程</t>
  </si>
  <si>
    <t>权兴化</t>
  </si>
  <si>
    <t>大店镇四铺小学教学及辅助用房</t>
  </si>
  <si>
    <t>河南创达建设工程管理有限公司</t>
  </si>
  <si>
    <t>张辉</t>
  </si>
  <si>
    <t>顺河乡杨段小学教学楼</t>
  </si>
  <si>
    <t>安徽奕辰建设工程有限公司</t>
  </si>
  <si>
    <t>田维</t>
  </si>
  <si>
    <t>2017.5.1-2017.10.1</t>
  </si>
  <si>
    <t>埇桥区栏杆中心学校（小集分校）学生宿舍</t>
  </si>
  <si>
    <t>李牧</t>
  </si>
  <si>
    <t>芦岭镇桥南小学教学及辅助用房</t>
  </si>
  <si>
    <t>安徽盛世建筑安装工程有限公司</t>
  </si>
  <si>
    <t>王献兵</t>
  </si>
  <si>
    <t>2017年建设工程监督台帐（5月）未申报，注：（缺规划许可证）  ④</t>
  </si>
  <si>
    <t>桃园镇中心校教学及辅助用房</t>
  </si>
  <si>
    <t>大泽乡中心小学教辅用房</t>
  </si>
  <si>
    <t>安徽瑞琪建筑安装工程有限公司</t>
  </si>
  <si>
    <t>张利</t>
  </si>
  <si>
    <t>杨庄中心小学食堂工程</t>
  </si>
  <si>
    <t>安徽华南工程项目管理有限公司</t>
  </si>
  <si>
    <t>夏笑笑</t>
  </si>
  <si>
    <t>夹沟五柳小学教辅用房</t>
  </si>
  <si>
    <t>芦岭营坊小学教辅用房</t>
  </si>
  <si>
    <t>安徽景澜建筑工程有限公司</t>
  </si>
  <si>
    <t>邵校</t>
  </si>
  <si>
    <t>桃园邱寨希望小学教辅用房</t>
  </si>
  <si>
    <t>安徽博方建筑工程有限公司</t>
  </si>
  <si>
    <t>王明明</t>
  </si>
  <si>
    <t>淮北正大建筑工程公司</t>
  </si>
  <si>
    <t>谢祝旭</t>
  </si>
  <si>
    <t>蕲县镇忠义小学食堂</t>
  </si>
  <si>
    <t>蕲镇袁小寨小学教辅用房</t>
  </si>
  <si>
    <t>大泽乡丁寨小学教辅用房</t>
  </si>
  <si>
    <t>宿州市恒泰建筑工程有限公司</t>
  </si>
  <si>
    <t>蕲县镇忠义小学教辅用房</t>
  </si>
  <si>
    <t>2017年建设工程监督台帐（5月）未申报，注：（缺规划许可证）  ⑤</t>
  </si>
  <si>
    <t>蕲县镇初级中学教辅用房</t>
  </si>
  <si>
    <t>宿州凯诺建筑工程有限公司</t>
  </si>
  <si>
    <t>谢志豪</t>
  </si>
  <si>
    <t>永镇乡禅堂小学教学及辅助用房</t>
  </si>
  <si>
    <t>恒福新城C区1#、1#附属商业、8#、10#、11#、12#、13#、18#~21#及C区地下室一期</t>
  </si>
  <si>
    <t>宿州市恒福房地产开发有限公司</t>
  </si>
  <si>
    <t>淮安东大勘测设计有限公司</t>
  </si>
  <si>
    <t>福建省林业勘察设计院</t>
  </si>
  <si>
    <t>福建省正峰建设工程有限公司</t>
  </si>
  <si>
    <t>安徽华东工程建设项目管理有限公司</t>
  </si>
  <si>
    <t>3-33层</t>
  </si>
  <si>
    <t>杜星耀</t>
  </si>
  <si>
    <t>马瑜</t>
  </si>
  <si>
    <t>2017.5.28-2019.1.18</t>
  </si>
  <si>
    <t>祁县镇中心学校小学北校教辅用房</t>
  </si>
  <si>
    <t>朱仙庄镇新河小学教学楼及辅助用房</t>
  </si>
  <si>
    <t>宿州市华晨建筑工程有限公司</t>
  </si>
  <si>
    <t>安徽诚建工程项目管理有限公司</t>
  </si>
  <si>
    <t>林继聪</t>
  </si>
  <si>
    <t>2017.4.28-2017.8.28</t>
  </si>
  <si>
    <t>朱仙庄镇洪湖小学教学楼及辅助用房</t>
  </si>
  <si>
    <t>合计</t>
  </si>
  <si>
    <t>合计</t>
  </si>
  <si>
    <t xml:space="preserve">2017年建设工程监督台帐（6月）未申报，注：（缺规划许可证）  </t>
  </si>
  <si>
    <t>闰国梅</t>
  </si>
  <si>
    <t>苗安乡李圩初级中学学生食堂</t>
  </si>
  <si>
    <t>安徽华烨建设工程有限公司</t>
  </si>
  <si>
    <t>马千里</t>
  </si>
  <si>
    <t>2017.6</t>
  </si>
  <si>
    <t>苗安乡李圩初级中学教学楼及辅助用房</t>
  </si>
  <si>
    <t>四层</t>
  </si>
  <si>
    <t>曹村镇万佳惠购物广场项目一期1号住宅楼</t>
  </si>
  <si>
    <t>宿州市万杰房地产开发有限公司</t>
  </si>
  <si>
    <t>宿州市规划设计研究院</t>
  </si>
  <si>
    <t>南通市第九建筑安装工程有限公司</t>
  </si>
  <si>
    <t>安徽中厦工程咨询有限公司</t>
  </si>
  <si>
    <t>陆建飞</t>
  </si>
  <si>
    <t>闫国梅</t>
  </si>
  <si>
    <t>曹村镇万佳惠购物广场项目一期1号商住楼</t>
  </si>
  <si>
    <t>七层</t>
  </si>
  <si>
    <t>曹村镇万佳惠购物广场项目一期1号综合楼</t>
  </si>
  <si>
    <t xml:space="preserve">2017年建设工程监督台帐（7月）  </t>
  </si>
  <si>
    <t>宿州学苑商贸城一期5号、6号楼</t>
  </si>
  <si>
    <t>宿州市丰汇置业有限公司</t>
  </si>
  <si>
    <t>上海华东建设发展设计有限公司</t>
  </si>
  <si>
    <t>江苏宏大建设集团有限公司</t>
  </si>
  <si>
    <t>河南宏业建设管理股份有限公司</t>
  </si>
  <si>
    <t>16层-17层</t>
  </si>
  <si>
    <t>陈洁</t>
  </si>
  <si>
    <t>刘刚</t>
  </si>
  <si>
    <t>2013.10.5-2014.10.4</t>
  </si>
  <si>
    <t>2017.7</t>
  </si>
  <si>
    <t>埇桥区芦岭矿小学教辅用房</t>
  </si>
  <si>
    <t>安徽省宿州市旭峰建筑工程有限公司</t>
  </si>
  <si>
    <t>安徽省建设工程项目管理有限公司</t>
  </si>
  <si>
    <t>王志伟</t>
  </si>
  <si>
    <t>2017.7.10-2017.12.10</t>
  </si>
  <si>
    <t xml:space="preserve">2017年建设工程监督台帐（8月）  </t>
  </si>
  <si>
    <t>宿州学苑商贸城一期3号、4号楼</t>
  </si>
  <si>
    <t>宿州学苑商贸城一期2号楼</t>
  </si>
  <si>
    <t>安徽中厦工程咨询有限公司</t>
  </si>
  <si>
    <t>王博</t>
  </si>
  <si>
    <t>国基建设集团有限公司</t>
  </si>
  <si>
    <t>2017.8.20-2018.6.20</t>
  </si>
  <si>
    <t>2017.8</t>
  </si>
  <si>
    <t>上海华东建设发展设计有限公司</t>
  </si>
  <si>
    <t>安徽威斯特环保科技有限公司成品仓库</t>
  </si>
  <si>
    <t>安徽威斯特环保科技有限公司</t>
  </si>
  <si>
    <t>合肥建材地质工程勘察院</t>
  </si>
  <si>
    <t>山东齐阳石化工程设计有限公司</t>
  </si>
  <si>
    <t>济南建工总承包集团有限公司</t>
  </si>
  <si>
    <t>王超</t>
  </si>
  <si>
    <t>2017.8.1-</t>
  </si>
  <si>
    <t>安徽威斯特环保科技有限公司原料仓库</t>
  </si>
  <si>
    <t>安徽威斯特环保科技有限公司利用项目罐区</t>
  </si>
  <si>
    <t>宿州市第三人民医院项目</t>
  </si>
  <si>
    <t>宿州埇桥文旅投资发展有限公司</t>
  </si>
  <si>
    <t>淮北矿业集团工程建设有限公司</t>
  </si>
  <si>
    <t>安徽求是工程咨询有限公司</t>
  </si>
  <si>
    <t>上海东方建筑设计研究院有限公司</t>
  </si>
  <si>
    <t>九层</t>
  </si>
  <si>
    <t>章世林</t>
  </si>
  <si>
    <t>张伟</t>
  </si>
  <si>
    <t>2017.8</t>
  </si>
  <si>
    <t>恒丰城东新城B区</t>
  </si>
  <si>
    <t>宿州市恒丰房地产开发有限公司</t>
  </si>
  <si>
    <t>安徽省城建设计研究总院有限公司</t>
  </si>
  <si>
    <t>蚌埠市建筑设计研究院</t>
  </si>
  <si>
    <t>安徽云厦建设集团有限公司</t>
  </si>
  <si>
    <t>宿州市峙恒建设监理事务所</t>
  </si>
  <si>
    <t>王猛</t>
  </si>
  <si>
    <t>李仁群</t>
  </si>
  <si>
    <t>2017.3-2019.12</t>
  </si>
  <si>
    <t>安徽环舜实业发展有限公司</t>
  </si>
  <si>
    <t>苏州立诚建筑设计院有限公司</t>
  </si>
  <si>
    <t>江苏勤业建设工程有限公司</t>
  </si>
  <si>
    <t>徐州共创建设监理有限公司</t>
  </si>
  <si>
    <t>二层</t>
  </si>
  <si>
    <t>何彦喜</t>
  </si>
  <si>
    <t>周兴法</t>
  </si>
  <si>
    <t>2017.6-2017.11</t>
  </si>
  <si>
    <t>安徽环舜厂区一期工程1号厂房</t>
  </si>
  <si>
    <t>安徽环舜厂区一期工程附属用房</t>
  </si>
  <si>
    <t>一层</t>
  </si>
  <si>
    <t>四层</t>
  </si>
  <si>
    <t>安徽环舜厂区一期工程办公楼</t>
  </si>
  <si>
    <t>安徽省夹沟农场</t>
  </si>
  <si>
    <t>宿州市建筑勘察设计院</t>
  </si>
  <si>
    <t>无锡中粮工程科技有限公司</t>
  </si>
  <si>
    <t>安徽省传忠建筑工程有限公司</t>
  </si>
  <si>
    <t>安徽华东工程建设项目管理有限公司</t>
  </si>
  <si>
    <t>李杰</t>
  </si>
  <si>
    <t>孙艳</t>
  </si>
  <si>
    <t>2017.7.26-2017.11.26</t>
  </si>
  <si>
    <t>闼闼同创木业宿州生产基地项目</t>
  </si>
  <si>
    <t>安徽闼闼同创木业有限公司</t>
  </si>
  <si>
    <t>安徽瑞琪建筑工程有限公司</t>
  </si>
  <si>
    <t>2017.7.28-2017.12.28</t>
  </si>
  <si>
    <t>安徽龙鼎家居工贸有限公司项目</t>
  </si>
  <si>
    <t>安徽龙鼎家居工贸有限公司</t>
  </si>
  <si>
    <t>安徽凯华建筑安装工程有限公司</t>
  </si>
  <si>
    <t>一层-五层</t>
  </si>
  <si>
    <t>汪集胜</t>
  </si>
  <si>
    <t>陈令杰</t>
  </si>
  <si>
    <t>安徽挥乐豪钢业有限公司项目</t>
  </si>
  <si>
    <t>安徽挥乐豪钢业有限公司</t>
  </si>
  <si>
    <t>五层</t>
  </si>
  <si>
    <t>闫勇</t>
  </si>
  <si>
    <t>2017年建设工程监督台帐（8月）未申报，注：（缺规划许可证）  ②</t>
  </si>
  <si>
    <t>2017年建设工程监督台帐（8月）未申报，注：（缺规划许可证）  ③</t>
  </si>
  <si>
    <t xml:space="preserve">         2017年建设工程监督台帐（8月）                 ①             </t>
  </si>
  <si>
    <r>
      <t>监督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注册号</t>
    </r>
    <r>
      <rPr>
        <b/>
        <sz val="9"/>
        <rFont val="Times New Roman"/>
        <family val="1"/>
      </rPr>
      <t xml:space="preserve">       </t>
    </r>
  </si>
  <si>
    <r>
      <t>监督</t>
    </r>
    <r>
      <rPr>
        <b/>
        <sz val="9"/>
        <rFont val="宋体"/>
        <family val="0"/>
      </rPr>
      <t>注册号</t>
    </r>
    <r>
      <rPr>
        <b/>
        <sz val="9"/>
        <rFont val="Times New Roman"/>
        <family val="1"/>
      </rPr>
      <t xml:space="preserve">       </t>
    </r>
  </si>
  <si>
    <t>2017年建设工程监督台帐（9月）</t>
  </si>
  <si>
    <t>安徽省夹沟农场新建3万吨粮食储备库项目</t>
  </si>
  <si>
    <t>2017.9</t>
  </si>
  <si>
    <t xml:space="preserve">2017年建设工程监督台帐（10月）                1 </t>
  </si>
  <si>
    <t>宿州市生活垃圾焚烧发电项目（主厂房、联合泵房）</t>
  </si>
  <si>
    <t>宿州皖能环保电力有限公司</t>
  </si>
  <si>
    <t>机械工业勘察设计研究院有限公司</t>
  </si>
  <si>
    <t>重庆钢铁集团设计研究院有限公司</t>
  </si>
  <si>
    <t>中国能源建设集团安徽电力建设第二工程有限公司</t>
  </si>
  <si>
    <t>安徽能建工程监理咨询有限公司</t>
  </si>
  <si>
    <t>六层</t>
  </si>
  <si>
    <t>牛雍</t>
  </si>
  <si>
    <t>宋玉春</t>
  </si>
  <si>
    <t>2017.10</t>
  </si>
  <si>
    <t>2017年建设工程监督台帐（10月）                2</t>
  </si>
  <si>
    <t>安徽天东门窗智能家居有限公司生产基地</t>
  </si>
  <si>
    <t>安徽天东门窗智能家居有限公司</t>
  </si>
  <si>
    <t>徐州市城乡建筑设计研究院有限责任公司</t>
  </si>
  <si>
    <t>宿州市瑞祥建筑安装工程有限公司</t>
  </si>
  <si>
    <t>安徽华东工程建设项目管理有限公司</t>
  </si>
  <si>
    <t>吕大斌</t>
  </si>
  <si>
    <t>2017.8.12-2018.1.12</t>
  </si>
  <si>
    <t>宿州市中建国际绿色建筑产业化基地</t>
  </si>
  <si>
    <t>宿州市海龙建筑科技有限公司</t>
  </si>
  <si>
    <t>华东建筑设计研究院有限公司</t>
  </si>
  <si>
    <t>安徽东盛工程监理咨询有限公司</t>
  </si>
  <si>
    <t>中建国际工程有限公司</t>
  </si>
  <si>
    <t>何章奇</t>
  </si>
  <si>
    <t>石现丰</t>
  </si>
  <si>
    <t>2017.8.30-2018.2.28</t>
  </si>
  <si>
    <t>2017.10</t>
  </si>
  <si>
    <t>宿州市循环经济示范园污水处理工程</t>
  </si>
  <si>
    <t>宿州国祯污水处理有限公司</t>
  </si>
  <si>
    <t>中铁四局集团有限公司设计研究院</t>
  </si>
  <si>
    <t>安徽国祯环保节能科技有限公司</t>
  </si>
  <si>
    <t>宿州市峙恒建设监理事务所</t>
  </si>
  <si>
    <t>刘振克</t>
  </si>
  <si>
    <t>李仁群</t>
  </si>
  <si>
    <t>2017.4-2018.4</t>
  </si>
  <si>
    <t>安徽新贵族家具有限公司</t>
  </si>
  <si>
    <t>徐州华信基础工程有限公司</t>
  </si>
  <si>
    <t>安徽朝阳建筑工程有限公司</t>
  </si>
  <si>
    <t>王苏</t>
  </si>
  <si>
    <t>2017.8.8-2019.1.8</t>
  </si>
  <si>
    <t>埇桥区灰古镇粮食产业土地托管扩建项目（综合楼）</t>
  </si>
  <si>
    <t>安徽省宿州市第二农业生产资料公司</t>
  </si>
  <si>
    <t>安徽东越建筑工程有限公司</t>
  </si>
  <si>
    <t>宿州市恒安建设监理有限公司</t>
  </si>
  <si>
    <t>许浩</t>
  </si>
  <si>
    <t>杨守建</t>
  </si>
  <si>
    <t>埇桥区灰古镇粮食产业土地托管扩建项目（保鲜库）</t>
  </si>
  <si>
    <t>宿州市豪杰建筑安装工程有限公司</t>
  </si>
  <si>
    <t>杨于凯</t>
  </si>
  <si>
    <t>2017.9.6-2017.12.6</t>
  </si>
  <si>
    <t xml:space="preserve">           2017年建设工程监督台帐（11月）未申报，注：（缺规划许可证 ）               </t>
  </si>
  <si>
    <t>埇桥区永镇乡卫生院住院综合楼</t>
  </si>
  <si>
    <t>埇桥区永镇乡卫生院住</t>
  </si>
  <si>
    <t>淮厦建设有限公司</t>
  </si>
  <si>
    <t>化雪</t>
  </si>
  <si>
    <t>2017.7.19-2017.12.19</t>
  </si>
  <si>
    <t>2017.11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</si>
</sst>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0.00;[Red]0.00"/>
    <numFmt numFmtId="186" formatCode="0;[Red]0"/>
    <numFmt numFmtId="187" formatCode="0.0000;[Red]0.0000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40" applyFont="1" applyAlignment="1">
      <alignment horizontal="center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2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86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5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296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4" t="s">
        <v>297</v>
      </c>
      <c r="B3" s="14">
        <v>132520170008</v>
      </c>
      <c r="C3" s="4" t="s">
        <v>282</v>
      </c>
      <c r="D3" s="5" t="s">
        <v>16</v>
      </c>
      <c r="E3" s="4" t="s">
        <v>110</v>
      </c>
      <c r="F3" s="4" t="s">
        <v>301</v>
      </c>
      <c r="G3" s="6" t="s">
        <v>299</v>
      </c>
      <c r="H3" s="3">
        <v>9712</v>
      </c>
      <c r="I3" s="3">
        <v>1200</v>
      </c>
      <c r="J3" s="3" t="s">
        <v>59</v>
      </c>
      <c r="K3" s="3" t="s">
        <v>300</v>
      </c>
      <c r="L3" s="7" t="s">
        <v>96</v>
      </c>
      <c r="M3" s="7" t="s">
        <v>15</v>
      </c>
      <c r="N3" s="13" t="s">
        <v>302</v>
      </c>
      <c r="O3" s="13" t="s">
        <v>303</v>
      </c>
      <c r="P3" s="2"/>
    </row>
    <row r="4" spans="1:16" ht="51" customHeight="1">
      <c r="A4" s="4" t="s">
        <v>298</v>
      </c>
      <c r="B4" s="14">
        <v>132520170009</v>
      </c>
      <c r="C4" s="4" t="s">
        <v>282</v>
      </c>
      <c r="D4" s="5" t="s">
        <v>16</v>
      </c>
      <c r="E4" s="4" t="s">
        <v>304</v>
      </c>
      <c r="F4" s="4" t="s">
        <v>301</v>
      </c>
      <c r="G4" s="6" t="s">
        <v>299</v>
      </c>
      <c r="H4" s="3">
        <v>6295</v>
      </c>
      <c r="I4" s="3">
        <v>700</v>
      </c>
      <c r="J4" s="3" t="s">
        <v>155</v>
      </c>
      <c r="K4" s="3" t="s">
        <v>300</v>
      </c>
      <c r="L4" s="7" t="s">
        <v>96</v>
      </c>
      <c r="M4" s="7" t="s">
        <v>15</v>
      </c>
      <c r="N4" s="13" t="s">
        <v>302</v>
      </c>
      <c r="O4" s="13" t="s">
        <v>303</v>
      </c>
      <c r="P4" s="2"/>
    </row>
    <row r="5" spans="1:16" ht="53.25" customHeight="1">
      <c r="A5" s="4"/>
      <c r="B5" s="14"/>
      <c r="C5" s="4"/>
      <c r="D5" s="5"/>
      <c r="E5" s="4"/>
      <c r="F5" s="4"/>
      <c r="G5" s="6"/>
      <c r="H5" s="3"/>
      <c r="I5" s="3"/>
      <c r="J5" s="3"/>
      <c r="K5" s="3"/>
      <c r="L5" s="7"/>
      <c r="M5" s="7"/>
      <c r="N5" s="13"/>
      <c r="O5" s="13"/>
      <c r="P5" s="2"/>
    </row>
    <row r="6" spans="1:16" ht="47.2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42.7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6" ht="35.2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5" ht="30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</row>
    <row r="10" spans="1:16" ht="32.2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0.7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16007</v>
      </c>
      <c r="I12" s="3">
        <f>SUM(I3:I11)</f>
        <v>1900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238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1.25" customHeight="1">
      <c r="A3" s="4" t="s">
        <v>239</v>
      </c>
      <c r="B3" s="14">
        <v>41</v>
      </c>
      <c r="C3" s="4" t="s">
        <v>136</v>
      </c>
      <c r="D3" s="5" t="s">
        <v>122</v>
      </c>
      <c r="E3" s="4" t="s">
        <v>141</v>
      </c>
      <c r="F3" s="4" t="s">
        <v>240</v>
      </c>
      <c r="G3" s="6" t="s">
        <v>101</v>
      </c>
      <c r="H3" s="3">
        <v>2000</v>
      </c>
      <c r="I3" s="3">
        <v>242</v>
      </c>
      <c r="J3" s="3" t="s">
        <v>93</v>
      </c>
      <c r="K3" s="3" t="s">
        <v>241</v>
      </c>
      <c r="L3" s="3" t="s">
        <v>144</v>
      </c>
      <c r="M3" s="7" t="s">
        <v>15</v>
      </c>
      <c r="N3" s="13" t="s">
        <v>168</v>
      </c>
      <c r="O3" s="13" t="s">
        <v>115</v>
      </c>
      <c r="P3" s="2"/>
    </row>
    <row r="4" spans="1:16" ht="41.25" customHeight="1">
      <c r="A4" s="4" t="s">
        <v>242</v>
      </c>
      <c r="B4" s="14">
        <v>42</v>
      </c>
      <c r="C4" s="4" t="s">
        <v>136</v>
      </c>
      <c r="D4" s="5" t="s">
        <v>122</v>
      </c>
      <c r="E4" s="4" t="s">
        <v>141</v>
      </c>
      <c r="F4" s="4" t="s">
        <v>231</v>
      </c>
      <c r="G4" s="6" t="s">
        <v>101</v>
      </c>
      <c r="H4" s="3">
        <v>1000</v>
      </c>
      <c r="I4" s="3">
        <v>110</v>
      </c>
      <c r="J4" s="3" t="s">
        <v>102</v>
      </c>
      <c r="K4" s="3" t="s">
        <v>232</v>
      </c>
      <c r="L4" s="3" t="s">
        <v>144</v>
      </c>
      <c r="M4" s="7" t="s">
        <v>15</v>
      </c>
      <c r="N4" s="13" t="s">
        <v>168</v>
      </c>
      <c r="O4" s="13" t="s">
        <v>115</v>
      </c>
      <c r="P4" s="2"/>
    </row>
    <row r="5" spans="1:16" ht="91.5" customHeight="1">
      <c r="A5" s="4" t="s">
        <v>243</v>
      </c>
      <c r="B5" s="14">
        <v>43</v>
      </c>
      <c r="C5" s="4" t="s">
        <v>244</v>
      </c>
      <c r="D5" s="5" t="s">
        <v>245</v>
      </c>
      <c r="E5" s="4" t="s">
        <v>246</v>
      </c>
      <c r="F5" s="4" t="s">
        <v>247</v>
      </c>
      <c r="G5" s="6" t="s">
        <v>248</v>
      </c>
      <c r="H5" s="3">
        <v>88951.73</v>
      </c>
      <c r="I5" s="3">
        <v>16203</v>
      </c>
      <c r="J5" s="3" t="s">
        <v>249</v>
      </c>
      <c r="K5" s="3" t="s">
        <v>250</v>
      </c>
      <c r="L5" s="7" t="s">
        <v>251</v>
      </c>
      <c r="M5" s="7" t="s">
        <v>15</v>
      </c>
      <c r="N5" s="13" t="s">
        <v>252</v>
      </c>
      <c r="O5" s="13" t="s">
        <v>115</v>
      </c>
      <c r="P5" s="2"/>
    </row>
    <row r="6" spans="1:16" ht="45.75" customHeight="1">
      <c r="A6" s="4" t="s">
        <v>254</v>
      </c>
      <c r="B6" s="14">
        <v>44</v>
      </c>
      <c r="C6" s="4" t="s">
        <v>136</v>
      </c>
      <c r="D6" s="5" t="s">
        <v>122</v>
      </c>
      <c r="E6" s="4" t="s">
        <v>141</v>
      </c>
      <c r="F6" s="4" t="s">
        <v>255</v>
      </c>
      <c r="G6" s="6" t="s">
        <v>256</v>
      </c>
      <c r="H6" s="3">
        <v>900</v>
      </c>
      <c r="I6" s="3">
        <v>71</v>
      </c>
      <c r="J6" s="3" t="s">
        <v>73</v>
      </c>
      <c r="K6" s="3" t="s">
        <v>257</v>
      </c>
      <c r="L6" s="7" t="s">
        <v>172</v>
      </c>
      <c r="M6" s="7" t="s">
        <v>15</v>
      </c>
      <c r="N6" s="13" t="s">
        <v>258</v>
      </c>
      <c r="O6" s="13" t="s">
        <v>115</v>
      </c>
      <c r="P6" s="2"/>
    </row>
    <row r="7" spans="1:16" ht="46.5" customHeight="1">
      <c r="A7" s="4" t="s">
        <v>259</v>
      </c>
      <c r="B7" s="14">
        <v>45</v>
      </c>
      <c r="C7" s="4" t="s">
        <v>136</v>
      </c>
      <c r="D7" s="5" t="s">
        <v>122</v>
      </c>
      <c r="E7" s="4" t="s">
        <v>141</v>
      </c>
      <c r="F7" s="4" t="s">
        <v>255</v>
      </c>
      <c r="G7" s="6" t="s">
        <v>256</v>
      </c>
      <c r="H7" s="3">
        <v>1620</v>
      </c>
      <c r="I7" s="3">
        <v>214</v>
      </c>
      <c r="J7" s="3" t="s">
        <v>102</v>
      </c>
      <c r="K7" s="3" t="s">
        <v>257</v>
      </c>
      <c r="L7" s="7" t="s">
        <v>172</v>
      </c>
      <c r="M7" s="7" t="s">
        <v>15</v>
      </c>
      <c r="N7" s="13" t="s">
        <v>258</v>
      </c>
      <c r="O7" s="13" t="s">
        <v>115</v>
      </c>
      <c r="P7" s="2"/>
    </row>
    <row r="8" spans="1:15" ht="37.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</row>
    <row r="9" spans="1:16" ht="37.5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  <c r="P9" s="2"/>
    </row>
    <row r="10" spans="1:16" ht="37.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7.5" customHeight="1">
      <c r="A11" s="8" t="s">
        <v>260</v>
      </c>
      <c r="B11" s="22"/>
      <c r="C11" s="23"/>
      <c r="D11" s="23"/>
      <c r="E11" s="23"/>
      <c r="F11" s="23"/>
      <c r="G11" s="24"/>
      <c r="H11" s="3">
        <f>SUM(H3:H10)</f>
        <v>94471.73</v>
      </c>
      <c r="I11" s="3">
        <f>SUM(I3:I10)</f>
        <v>16840</v>
      </c>
      <c r="J11" s="3"/>
      <c r="K11" s="3"/>
      <c r="L11" s="12"/>
      <c r="M11" s="25"/>
      <c r="N11" s="26"/>
      <c r="O11" s="26"/>
      <c r="P11" s="2"/>
    </row>
    <row r="12" spans="1:15" ht="37.5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8" ht="14.25">
      <c r="E18" s="11"/>
    </row>
  </sheetData>
  <sheetProtection/>
  <mergeCells count="4">
    <mergeCell ref="A1:O1"/>
    <mergeCell ref="B11:G11"/>
    <mergeCell ref="M11:O11"/>
    <mergeCell ref="A12:O12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262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4" t="s">
        <v>279</v>
      </c>
      <c r="B3" s="14">
        <v>1</v>
      </c>
      <c r="C3" s="4" t="s">
        <v>271</v>
      </c>
      <c r="D3" s="5" t="s">
        <v>16</v>
      </c>
      <c r="E3" s="4" t="s">
        <v>272</v>
      </c>
      <c r="F3" s="4" t="s">
        <v>273</v>
      </c>
      <c r="G3" s="6" t="s">
        <v>274</v>
      </c>
      <c r="H3" s="3">
        <v>4900</v>
      </c>
      <c r="I3" s="3">
        <v>435</v>
      </c>
      <c r="J3" s="3" t="s">
        <v>59</v>
      </c>
      <c r="K3" s="3" t="s">
        <v>275</v>
      </c>
      <c r="L3" s="7" t="s">
        <v>276</v>
      </c>
      <c r="M3" s="7" t="s">
        <v>15</v>
      </c>
      <c r="N3" s="13"/>
      <c r="O3" s="13" t="s">
        <v>267</v>
      </c>
      <c r="P3" s="2"/>
    </row>
    <row r="4" spans="1:16" ht="51" customHeight="1">
      <c r="A4" s="4" t="s">
        <v>277</v>
      </c>
      <c r="B4" s="14">
        <v>2</v>
      </c>
      <c r="C4" s="4" t="s">
        <v>271</v>
      </c>
      <c r="D4" s="5" t="s">
        <v>16</v>
      </c>
      <c r="E4" s="4" t="s">
        <v>272</v>
      </c>
      <c r="F4" s="4" t="s">
        <v>273</v>
      </c>
      <c r="G4" s="6" t="s">
        <v>274</v>
      </c>
      <c r="H4" s="3">
        <v>3050</v>
      </c>
      <c r="I4" s="3">
        <v>266</v>
      </c>
      <c r="J4" s="3" t="s">
        <v>278</v>
      </c>
      <c r="K4" s="3" t="s">
        <v>275</v>
      </c>
      <c r="L4" s="7" t="s">
        <v>276</v>
      </c>
      <c r="M4" s="7" t="s">
        <v>15</v>
      </c>
      <c r="N4" s="13"/>
      <c r="O4" s="13" t="s">
        <v>267</v>
      </c>
      <c r="P4" s="2"/>
    </row>
    <row r="5" spans="1:16" ht="53.25" customHeight="1">
      <c r="A5" s="4" t="s">
        <v>270</v>
      </c>
      <c r="B5" s="14">
        <v>3</v>
      </c>
      <c r="C5" s="4" t="s">
        <v>271</v>
      </c>
      <c r="D5" s="5" t="s">
        <v>16</v>
      </c>
      <c r="E5" s="4" t="s">
        <v>272</v>
      </c>
      <c r="F5" s="4" t="s">
        <v>273</v>
      </c>
      <c r="G5" s="6" t="s">
        <v>274</v>
      </c>
      <c r="H5" s="3">
        <v>3393</v>
      </c>
      <c r="I5" s="3">
        <v>296</v>
      </c>
      <c r="J5" s="3" t="s">
        <v>59</v>
      </c>
      <c r="K5" s="3" t="s">
        <v>275</v>
      </c>
      <c r="L5" s="7" t="s">
        <v>276</v>
      </c>
      <c r="M5" s="7" t="s">
        <v>15</v>
      </c>
      <c r="N5" s="13"/>
      <c r="O5" s="13" t="s">
        <v>267</v>
      </c>
      <c r="P5" s="2"/>
    </row>
    <row r="6" spans="1:16" ht="47.25" customHeight="1">
      <c r="A6" s="4" t="s">
        <v>268</v>
      </c>
      <c r="B6" s="14">
        <v>4</v>
      </c>
      <c r="C6" s="4" t="s">
        <v>136</v>
      </c>
      <c r="D6" s="5" t="s">
        <v>122</v>
      </c>
      <c r="E6" s="4" t="s">
        <v>141</v>
      </c>
      <c r="F6" s="4" t="s">
        <v>265</v>
      </c>
      <c r="G6" s="6" t="s">
        <v>191</v>
      </c>
      <c r="H6" s="3">
        <v>2494</v>
      </c>
      <c r="I6" s="3">
        <v>259</v>
      </c>
      <c r="J6" s="3" t="s">
        <v>269</v>
      </c>
      <c r="K6" s="3" t="s">
        <v>266</v>
      </c>
      <c r="L6" s="3" t="s">
        <v>193</v>
      </c>
      <c r="M6" s="7" t="s">
        <v>15</v>
      </c>
      <c r="N6" s="13"/>
      <c r="O6" s="13" t="s">
        <v>267</v>
      </c>
      <c r="P6" s="2"/>
    </row>
    <row r="7" spans="1:16" ht="42.75" customHeight="1">
      <c r="A7" s="4" t="s">
        <v>264</v>
      </c>
      <c r="B7" s="14">
        <v>5</v>
      </c>
      <c r="C7" s="4" t="s">
        <v>136</v>
      </c>
      <c r="D7" s="5" t="s">
        <v>122</v>
      </c>
      <c r="E7" s="4" t="s">
        <v>141</v>
      </c>
      <c r="F7" s="4" t="s">
        <v>265</v>
      </c>
      <c r="G7" s="6" t="s">
        <v>191</v>
      </c>
      <c r="H7" s="3">
        <v>545</v>
      </c>
      <c r="I7" s="3">
        <v>78</v>
      </c>
      <c r="J7" s="3" t="s">
        <v>117</v>
      </c>
      <c r="K7" s="3" t="s">
        <v>266</v>
      </c>
      <c r="L7" s="3" t="s">
        <v>193</v>
      </c>
      <c r="M7" s="7" t="s">
        <v>15</v>
      </c>
      <c r="N7" s="13"/>
      <c r="O7" s="13" t="s">
        <v>267</v>
      </c>
      <c r="P7" s="2"/>
    </row>
    <row r="8" spans="1:16" ht="35.2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5" ht="30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</row>
    <row r="10" spans="1:16" ht="32.2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0.7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14382</v>
      </c>
      <c r="I12" s="3">
        <f>SUM(I3:I11)</f>
        <v>1334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3" sqref="A13:O13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280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4" t="s">
        <v>281</v>
      </c>
      <c r="B3" s="14">
        <v>132520170006</v>
      </c>
      <c r="C3" s="4" t="s">
        <v>282</v>
      </c>
      <c r="D3" s="5" t="s">
        <v>16</v>
      </c>
      <c r="E3" s="4" t="s">
        <v>283</v>
      </c>
      <c r="F3" s="4" t="s">
        <v>284</v>
      </c>
      <c r="G3" s="6" t="s">
        <v>285</v>
      </c>
      <c r="H3" s="3">
        <v>34222</v>
      </c>
      <c r="I3" s="3">
        <v>3800</v>
      </c>
      <c r="J3" s="3" t="s">
        <v>286</v>
      </c>
      <c r="K3" s="3" t="s">
        <v>287</v>
      </c>
      <c r="L3" s="7" t="s">
        <v>288</v>
      </c>
      <c r="M3" s="7" t="s">
        <v>15</v>
      </c>
      <c r="N3" s="13" t="s">
        <v>289</v>
      </c>
      <c r="O3" s="13" t="s">
        <v>290</v>
      </c>
      <c r="P3" s="2"/>
    </row>
    <row r="4" spans="1:16" ht="51" customHeight="1">
      <c r="A4" s="4" t="s">
        <v>291</v>
      </c>
      <c r="B4" s="14">
        <v>132520170007</v>
      </c>
      <c r="C4" s="4" t="s">
        <v>136</v>
      </c>
      <c r="D4" s="5" t="s">
        <v>16</v>
      </c>
      <c r="E4" s="4" t="s">
        <v>110</v>
      </c>
      <c r="F4" s="4" t="s">
        <v>292</v>
      </c>
      <c r="G4" s="6" t="s">
        <v>293</v>
      </c>
      <c r="H4" s="3">
        <v>3950</v>
      </c>
      <c r="I4" s="3">
        <v>533</v>
      </c>
      <c r="J4" s="3" t="s">
        <v>155</v>
      </c>
      <c r="K4" s="3" t="s">
        <v>294</v>
      </c>
      <c r="L4" s="7" t="s">
        <v>75</v>
      </c>
      <c r="M4" s="7" t="s">
        <v>15</v>
      </c>
      <c r="N4" s="13" t="s">
        <v>295</v>
      </c>
      <c r="O4" s="13" t="s">
        <v>290</v>
      </c>
      <c r="P4" s="2"/>
    </row>
    <row r="5" spans="1:16" ht="53.25" customHeight="1">
      <c r="A5" s="4"/>
      <c r="B5" s="14"/>
      <c r="C5" s="4"/>
      <c r="D5" s="5"/>
      <c r="E5" s="4"/>
      <c r="F5" s="4"/>
      <c r="G5" s="6"/>
      <c r="H5" s="3"/>
      <c r="I5" s="3"/>
      <c r="J5" s="3"/>
      <c r="K5" s="3"/>
      <c r="L5" s="7"/>
      <c r="M5" s="7"/>
      <c r="N5" s="13"/>
      <c r="O5" s="13"/>
      <c r="P5" s="2"/>
    </row>
    <row r="6" spans="1:16" ht="47.2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42.7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6" ht="35.2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5" ht="30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</row>
    <row r="10" spans="1:16" ht="32.2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0.7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38172</v>
      </c>
      <c r="I12" s="3">
        <f>SUM(I3:I11)</f>
        <v>4333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4" t="s">
        <v>297</v>
      </c>
      <c r="B3" s="14">
        <v>132520170008</v>
      </c>
      <c r="C3" s="4" t="s">
        <v>282</v>
      </c>
      <c r="D3" s="5" t="s">
        <v>16</v>
      </c>
      <c r="E3" s="4" t="s">
        <v>110</v>
      </c>
      <c r="F3" s="4" t="s">
        <v>301</v>
      </c>
      <c r="G3" s="6" t="s">
        <v>299</v>
      </c>
      <c r="H3" s="3">
        <v>9712</v>
      </c>
      <c r="I3" s="3">
        <v>1200</v>
      </c>
      <c r="J3" s="3" t="s">
        <v>59</v>
      </c>
      <c r="K3" s="3" t="s">
        <v>300</v>
      </c>
      <c r="L3" s="7" t="s">
        <v>96</v>
      </c>
      <c r="M3" s="7" t="s">
        <v>15</v>
      </c>
      <c r="N3" s="13" t="s">
        <v>302</v>
      </c>
      <c r="O3" s="13" t="s">
        <v>303</v>
      </c>
      <c r="P3" s="2"/>
    </row>
    <row r="4" spans="1:16" ht="51" customHeight="1">
      <c r="A4" s="4" t="s">
        <v>298</v>
      </c>
      <c r="B4" s="14">
        <v>132520170009</v>
      </c>
      <c r="C4" s="4" t="s">
        <v>282</v>
      </c>
      <c r="D4" s="5" t="s">
        <v>16</v>
      </c>
      <c r="E4" s="4" t="s">
        <v>304</v>
      </c>
      <c r="F4" s="4" t="s">
        <v>301</v>
      </c>
      <c r="G4" s="6" t="s">
        <v>299</v>
      </c>
      <c r="H4" s="3">
        <v>6295</v>
      </c>
      <c r="I4" s="3">
        <v>700</v>
      </c>
      <c r="J4" s="3" t="s">
        <v>155</v>
      </c>
      <c r="K4" s="3" t="s">
        <v>300</v>
      </c>
      <c r="L4" s="7" t="s">
        <v>96</v>
      </c>
      <c r="M4" s="7" t="s">
        <v>15</v>
      </c>
      <c r="N4" s="13" t="s">
        <v>302</v>
      </c>
      <c r="O4" s="13" t="s">
        <v>303</v>
      </c>
      <c r="P4" s="2"/>
    </row>
    <row r="5" spans="1:16" ht="53.25" customHeight="1">
      <c r="A5" s="4"/>
      <c r="B5" s="14"/>
      <c r="C5" s="4"/>
      <c r="D5" s="5"/>
      <c r="E5" s="4"/>
      <c r="F5" s="4"/>
      <c r="G5" s="6"/>
      <c r="H5" s="3"/>
      <c r="I5" s="3"/>
      <c r="J5" s="3"/>
      <c r="K5" s="3"/>
      <c r="L5" s="7"/>
      <c r="M5" s="7"/>
      <c r="N5" s="13"/>
      <c r="O5" s="13"/>
      <c r="P5" s="2"/>
    </row>
    <row r="6" spans="1:16" ht="47.2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42.7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6" ht="35.2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5" ht="30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</row>
    <row r="10" spans="1:16" ht="32.2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0.7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16007</v>
      </c>
      <c r="I12" s="3">
        <f>SUM(I3:I11)</f>
        <v>1900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8.625" style="0" customWidth="1"/>
    <col min="2" max="2" width="10.50390625" style="0" customWidth="1"/>
    <col min="3" max="3" width="11.125" style="0" customWidth="1"/>
    <col min="4" max="4" width="13.7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15" t="s">
        <v>305</v>
      </c>
      <c r="B3" s="14">
        <v>1</v>
      </c>
      <c r="C3" s="15" t="s">
        <v>306</v>
      </c>
      <c r="D3" s="16" t="s">
        <v>307</v>
      </c>
      <c r="E3" s="15" t="s">
        <v>308</v>
      </c>
      <c r="F3" s="15" t="s">
        <v>309</v>
      </c>
      <c r="G3" s="6" t="s">
        <v>299</v>
      </c>
      <c r="H3" s="3">
        <v>1231</v>
      </c>
      <c r="I3" s="3"/>
      <c r="J3" s="17" t="s">
        <v>117</v>
      </c>
      <c r="K3" s="17" t="s">
        <v>310</v>
      </c>
      <c r="L3" s="7" t="s">
        <v>96</v>
      </c>
      <c r="M3" s="7" t="s">
        <v>15</v>
      </c>
      <c r="N3" s="13" t="s">
        <v>311</v>
      </c>
      <c r="O3" s="13" t="s">
        <v>303</v>
      </c>
      <c r="P3" s="2"/>
    </row>
    <row r="4" spans="1:16" ht="51" customHeight="1">
      <c r="A4" s="15" t="s">
        <v>312</v>
      </c>
      <c r="B4" s="14">
        <v>2</v>
      </c>
      <c r="C4" s="15" t="s">
        <v>306</v>
      </c>
      <c r="D4" s="16" t="s">
        <v>307</v>
      </c>
      <c r="E4" s="15" t="s">
        <v>308</v>
      </c>
      <c r="F4" s="15" t="s">
        <v>309</v>
      </c>
      <c r="G4" s="6" t="s">
        <v>299</v>
      </c>
      <c r="H4" s="3">
        <v>1996</v>
      </c>
      <c r="I4" s="3"/>
      <c r="J4" s="17" t="s">
        <v>117</v>
      </c>
      <c r="K4" s="17" t="s">
        <v>310</v>
      </c>
      <c r="L4" s="7" t="s">
        <v>96</v>
      </c>
      <c r="M4" s="7" t="s">
        <v>15</v>
      </c>
      <c r="N4" s="13" t="s">
        <v>311</v>
      </c>
      <c r="O4" s="13" t="s">
        <v>303</v>
      </c>
      <c r="P4" s="2"/>
    </row>
    <row r="5" spans="1:16" ht="53.25" customHeight="1">
      <c r="A5" s="15" t="s">
        <v>313</v>
      </c>
      <c r="B5" s="14">
        <v>3</v>
      </c>
      <c r="C5" s="15" t="s">
        <v>306</v>
      </c>
      <c r="D5" s="16" t="s">
        <v>307</v>
      </c>
      <c r="E5" s="15" t="s">
        <v>308</v>
      </c>
      <c r="F5" s="15" t="s">
        <v>309</v>
      </c>
      <c r="G5" s="6" t="s">
        <v>299</v>
      </c>
      <c r="H5" s="3"/>
      <c r="I5" s="3"/>
      <c r="J5" s="17" t="s">
        <v>117</v>
      </c>
      <c r="K5" s="17" t="s">
        <v>310</v>
      </c>
      <c r="L5" s="7" t="s">
        <v>96</v>
      </c>
      <c r="M5" s="7" t="s">
        <v>15</v>
      </c>
      <c r="N5" s="13" t="s">
        <v>311</v>
      </c>
      <c r="O5" s="13" t="s">
        <v>303</v>
      </c>
      <c r="P5" s="2"/>
    </row>
    <row r="6" spans="1:16" ht="47.25" customHeight="1">
      <c r="A6" s="15" t="s">
        <v>314</v>
      </c>
      <c r="B6" s="14">
        <v>4</v>
      </c>
      <c r="C6" s="15" t="s">
        <v>315</v>
      </c>
      <c r="D6" s="5" t="s">
        <v>16</v>
      </c>
      <c r="E6" s="15" t="s">
        <v>318</v>
      </c>
      <c r="F6" s="15" t="s">
        <v>316</v>
      </c>
      <c r="G6" s="15" t="s">
        <v>317</v>
      </c>
      <c r="H6" s="3">
        <v>46381</v>
      </c>
      <c r="I6" s="3">
        <v>8502</v>
      </c>
      <c r="J6" s="17" t="s">
        <v>319</v>
      </c>
      <c r="K6" s="17" t="s">
        <v>320</v>
      </c>
      <c r="L6" s="17" t="s">
        <v>321</v>
      </c>
      <c r="M6" s="7" t="s">
        <v>15</v>
      </c>
      <c r="N6" s="13"/>
      <c r="O6" s="13" t="s">
        <v>322</v>
      </c>
      <c r="P6" s="2"/>
    </row>
    <row r="7" spans="1:16" ht="32.25" customHeight="1">
      <c r="A7" s="15" t="s">
        <v>323</v>
      </c>
      <c r="B7" s="14">
        <v>5</v>
      </c>
      <c r="C7" s="15" t="s">
        <v>324</v>
      </c>
      <c r="D7" s="16" t="s">
        <v>325</v>
      </c>
      <c r="E7" s="15" t="s">
        <v>326</v>
      </c>
      <c r="F7" s="15" t="s">
        <v>327</v>
      </c>
      <c r="G7" s="18" t="s">
        <v>328</v>
      </c>
      <c r="H7" s="3"/>
      <c r="I7" s="3"/>
      <c r="J7" s="3"/>
      <c r="K7" s="17" t="s">
        <v>329</v>
      </c>
      <c r="L7" s="17" t="s">
        <v>330</v>
      </c>
      <c r="M7" s="7" t="s">
        <v>15</v>
      </c>
      <c r="N7" s="13" t="s">
        <v>331</v>
      </c>
      <c r="O7" s="13" t="s">
        <v>322</v>
      </c>
      <c r="P7" s="2"/>
    </row>
    <row r="8" spans="1:16" ht="45" customHeight="1">
      <c r="A8" s="15" t="s">
        <v>341</v>
      </c>
      <c r="B8" s="14">
        <v>6</v>
      </c>
      <c r="C8" s="15" t="s">
        <v>332</v>
      </c>
      <c r="D8" s="5" t="s">
        <v>16</v>
      </c>
      <c r="E8" s="16" t="s">
        <v>333</v>
      </c>
      <c r="F8" s="15" t="s">
        <v>334</v>
      </c>
      <c r="G8" s="18" t="s">
        <v>335</v>
      </c>
      <c r="H8" s="3">
        <v>1864</v>
      </c>
      <c r="I8" s="3"/>
      <c r="J8" s="17" t="s">
        <v>336</v>
      </c>
      <c r="K8" s="17" t="s">
        <v>337</v>
      </c>
      <c r="L8" s="17" t="s">
        <v>338</v>
      </c>
      <c r="M8" s="7" t="s">
        <v>15</v>
      </c>
      <c r="N8" s="13" t="s">
        <v>339</v>
      </c>
      <c r="O8" s="13" t="s">
        <v>322</v>
      </c>
      <c r="P8" s="2"/>
    </row>
    <row r="9" spans="1:15" ht="34.5" customHeight="1">
      <c r="A9" s="15" t="s">
        <v>340</v>
      </c>
      <c r="B9" s="14">
        <v>7</v>
      </c>
      <c r="C9" s="15" t="s">
        <v>332</v>
      </c>
      <c r="D9" s="5" t="s">
        <v>16</v>
      </c>
      <c r="E9" s="16" t="s">
        <v>333</v>
      </c>
      <c r="F9" s="15" t="s">
        <v>334</v>
      </c>
      <c r="G9" s="18" t="s">
        <v>335</v>
      </c>
      <c r="H9" s="3">
        <v>8834</v>
      </c>
      <c r="I9" s="3"/>
      <c r="J9" s="17" t="s">
        <v>342</v>
      </c>
      <c r="K9" s="17" t="s">
        <v>337</v>
      </c>
      <c r="L9" s="17" t="s">
        <v>338</v>
      </c>
      <c r="M9" s="7" t="s">
        <v>15</v>
      </c>
      <c r="N9" s="13" t="s">
        <v>339</v>
      </c>
      <c r="O9" s="13" t="s">
        <v>322</v>
      </c>
    </row>
    <row r="10" spans="1:16" ht="35.25" customHeight="1">
      <c r="A10" s="15" t="s">
        <v>344</v>
      </c>
      <c r="B10" s="14">
        <v>8</v>
      </c>
      <c r="C10" s="15" t="s">
        <v>332</v>
      </c>
      <c r="D10" s="5" t="s">
        <v>16</v>
      </c>
      <c r="E10" s="16" t="s">
        <v>333</v>
      </c>
      <c r="F10" s="15" t="s">
        <v>334</v>
      </c>
      <c r="G10" s="18" t="s">
        <v>335</v>
      </c>
      <c r="H10" s="3">
        <v>2498</v>
      </c>
      <c r="I10" s="3"/>
      <c r="J10" s="17" t="s">
        <v>343</v>
      </c>
      <c r="K10" s="17" t="s">
        <v>337</v>
      </c>
      <c r="L10" s="17" t="s">
        <v>338</v>
      </c>
      <c r="M10" s="7" t="s">
        <v>15</v>
      </c>
      <c r="N10" s="13" t="s">
        <v>339</v>
      </c>
      <c r="O10" s="13" t="s">
        <v>322</v>
      </c>
      <c r="P10" s="2"/>
    </row>
    <row r="11" spans="1:16" ht="34.5" customHeight="1">
      <c r="A11" s="15" t="s">
        <v>353</v>
      </c>
      <c r="B11" s="14">
        <v>9</v>
      </c>
      <c r="C11" s="15" t="s">
        <v>354</v>
      </c>
      <c r="D11" s="5" t="s">
        <v>16</v>
      </c>
      <c r="E11" s="16" t="s">
        <v>346</v>
      </c>
      <c r="F11" s="15" t="s">
        <v>355</v>
      </c>
      <c r="G11" s="18" t="s">
        <v>349</v>
      </c>
      <c r="H11" s="3">
        <v>62800</v>
      </c>
      <c r="I11" s="3">
        <v>5660</v>
      </c>
      <c r="J11" s="17" t="s">
        <v>93</v>
      </c>
      <c r="K11" s="17" t="s">
        <v>41</v>
      </c>
      <c r="L11" s="19" t="s">
        <v>251</v>
      </c>
      <c r="M11" s="7" t="s">
        <v>15</v>
      </c>
      <c r="N11" s="13" t="s">
        <v>356</v>
      </c>
      <c r="O11" s="13" t="s">
        <v>303</v>
      </c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/>
      <c r="I12" s="3"/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15" t="s">
        <v>357</v>
      </c>
      <c r="B3" s="14">
        <v>10</v>
      </c>
      <c r="C3" s="15" t="s">
        <v>358</v>
      </c>
      <c r="D3" s="5" t="s">
        <v>16</v>
      </c>
      <c r="E3" s="16" t="s">
        <v>346</v>
      </c>
      <c r="F3" s="15" t="s">
        <v>359</v>
      </c>
      <c r="G3" s="18" t="s">
        <v>349</v>
      </c>
      <c r="H3" s="3">
        <v>34380</v>
      </c>
      <c r="I3" s="3">
        <v>5000</v>
      </c>
      <c r="J3" s="17" t="s">
        <v>360</v>
      </c>
      <c r="K3" s="17" t="s">
        <v>361</v>
      </c>
      <c r="L3" s="19" t="s">
        <v>362</v>
      </c>
      <c r="M3" s="7" t="s">
        <v>15</v>
      </c>
      <c r="N3" s="13" t="s">
        <v>356</v>
      </c>
      <c r="O3" s="13" t="s">
        <v>322</v>
      </c>
      <c r="P3" s="2"/>
    </row>
    <row r="4" spans="1:16" ht="51" customHeight="1">
      <c r="A4" s="15" t="s">
        <v>363</v>
      </c>
      <c r="B4" s="14">
        <v>11</v>
      </c>
      <c r="C4" s="15" t="s">
        <v>364</v>
      </c>
      <c r="D4" s="5" t="s">
        <v>16</v>
      </c>
      <c r="E4" s="16" t="s">
        <v>346</v>
      </c>
      <c r="F4" s="15" t="s">
        <v>359</v>
      </c>
      <c r="G4" s="18" t="s">
        <v>349</v>
      </c>
      <c r="H4" s="3">
        <v>39400</v>
      </c>
      <c r="I4" s="3">
        <v>5000</v>
      </c>
      <c r="J4" s="17" t="s">
        <v>365</v>
      </c>
      <c r="K4" s="17" t="s">
        <v>366</v>
      </c>
      <c r="L4" s="19" t="s">
        <v>362</v>
      </c>
      <c r="M4" s="7" t="s">
        <v>15</v>
      </c>
      <c r="N4" s="13" t="s">
        <v>356</v>
      </c>
      <c r="O4" s="13" t="s">
        <v>322</v>
      </c>
      <c r="P4" s="2"/>
    </row>
    <row r="5" spans="1:16" ht="53.25" customHeight="1">
      <c r="A5" s="15"/>
      <c r="B5" s="14"/>
      <c r="C5" s="15"/>
      <c r="D5" s="5"/>
      <c r="E5" s="16"/>
      <c r="F5" s="15"/>
      <c r="G5" s="18"/>
      <c r="H5" s="3"/>
      <c r="I5" s="3"/>
      <c r="J5" s="17"/>
      <c r="K5" s="17"/>
      <c r="L5" s="19"/>
      <c r="M5" s="7"/>
      <c r="N5" s="13"/>
      <c r="O5" s="13"/>
      <c r="P5" s="2"/>
    </row>
    <row r="6" spans="1:16" ht="47.25" customHeight="1">
      <c r="A6" s="15"/>
      <c r="B6" s="14"/>
      <c r="C6" s="15"/>
      <c r="D6" s="5"/>
      <c r="E6" s="15"/>
      <c r="F6" s="15"/>
      <c r="G6" s="15"/>
      <c r="H6" s="3"/>
      <c r="I6" s="3"/>
      <c r="J6" s="17"/>
      <c r="K6" s="17"/>
      <c r="L6" s="17"/>
      <c r="M6" s="7"/>
      <c r="N6" s="13"/>
      <c r="O6" s="13"/>
      <c r="P6" s="2"/>
    </row>
    <row r="7" spans="1:16" ht="42.75" customHeight="1">
      <c r="A7" s="15"/>
      <c r="B7" s="14"/>
      <c r="C7" s="15"/>
      <c r="D7" s="16"/>
      <c r="E7" s="15"/>
      <c r="F7" s="15"/>
      <c r="G7" s="18"/>
      <c r="H7" s="3"/>
      <c r="I7" s="3"/>
      <c r="J7" s="3"/>
      <c r="K7" s="17"/>
      <c r="L7" s="17"/>
      <c r="M7" s="7"/>
      <c r="N7" s="13"/>
      <c r="O7" s="13"/>
      <c r="P7" s="2"/>
    </row>
    <row r="8" spans="1:16" ht="45" customHeight="1">
      <c r="A8" s="15"/>
      <c r="B8" s="14"/>
      <c r="C8" s="15"/>
      <c r="D8" s="5"/>
      <c r="E8" s="16"/>
      <c r="F8" s="15"/>
      <c r="G8" s="18"/>
      <c r="H8" s="3"/>
      <c r="I8" s="3"/>
      <c r="J8" s="17"/>
      <c r="K8" s="17"/>
      <c r="L8" s="17"/>
      <c r="M8" s="7"/>
      <c r="N8" s="13"/>
      <c r="O8" s="13"/>
      <c r="P8" s="2"/>
    </row>
    <row r="9" spans="1:15" ht="30" customHeight="1">
      <c r="A9" s="15"/>
      <c r="B9" s="14"/>
      <c r="C9" s="15"/>
      <c r="D9" s="5"/>
      <c r="E9" s="16"/>
      <c r="F9" s="15"/>
      <c r="G9" s="18"/>
      <c r="H9" s="3"/>
      <c r="I9" s="3"/>
      <c r="J9" s="17"/>
      <c r="K9" s="17"/>
      <c r="L9" s="17"/>
      <c r="M9" s="7"/>
      <c r="N9" s="13"/>
      <c r="O9" s="13"/>
    </row>
    <row r="10" spans="1:16" ht="32.25" customHeight="1">
      <c r="A10" s="15"/>
      <c r="B10" s="14"/>
      <c r="C10" s="15"/>
      <c r="D10" s="5"/>
      <c r="E10" s="16"/>
      <c r="F10" s="15"/>
      <c r="G10" s="18"/>
      <c r="H10" s="3"/>
      <c r="I10" s="3"/>
      <c r="J10" s="17"/>
      <c r="K10" s="17"/>
      <c r="L10" s="17"/>
      <c r="M10" s="7"/>
      <c r="N10" s="13"/>
      <c r="O10" s="13"/>
      <c r="P10" s="2"/>
    </row>
    <row r="11" spans="1:16" ht="30.75" customHeight="1">
      <c r="A11" s="15"/>
      <c r="B11" s="14"/>
      <c r="C11" s="15"/>
      <c r="D11" s="16"/>
      <c r="E11" s="15"/>
      <c r="F11" s="15"/>
      <c r="G11" s="18"/>
      <c r="H11" s="3"/>
      <c r="I11" s="3"/>
      <c r="J11" s="17"/>
      <c r="K11" s="17"/>
      <c r="L11" s="17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/>
      <c r="I12" s="3"/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9.5" customHeight="1">
      <c r="A3" s="4" t="s">
        <v>373</v>
      </c>
      <c r="B3" s="14">
        <v>132520170010</v>
      </c>
      <c r="C3" s="15" t="s">
        <v>345</v>
      </c>
      <c r="D3" s="16" t="s">
        <v>346</v>
      </c>
      <c r="E3" s="15" t="s">
        <v>347</v>
      </c>
      <c r="F3" s="15" t="s">
        <v>348</v>
      </c>
      <c r="G3" s="18" t="s">
        <v>349</v>
      </c>
      <c r="H3" s="3">
        <v>6711</v>
      </c>
      <c r="I3" s="3">
        <v>1500</v>
      </c>
      <c r="J3" s="17" t="s">
        <v>342</v>
      </c>
      <c r="K3" s="17" t="s">
        <v>350</v>
      </c>
      <c r="L3" s="17" t="s">
        <v>351</v>
      </c>
      <c r="M3" s="7" t="s">
        <v>15</v>
      </c>
      <c r="N3" s="13" t="s">
        <v>352</v>
      </c>
      <c r="O3" s="13" t="s">
        <v>374</v>
      </c>
      <c r="P3" s="2"/>
    </row>
    <row r="4" spans="1:16" ht="51" customHeight="1">
      <c r="A4" s="15"/>
      <c r="B4" s="14"/>
      <c r="C4" s="15"/>
      <c r="D4" s="5"/>
      <c r="E4" s="16"/>
      <c r="F4" s="15"/>
      <c r="G4" s="18"/>
      <c r="H4" s="3"/>
      <c r="I4" s="3"/>
      <c r="J4" s="17"/>
      <c r="K4" s="17"/>
      <c r="L4" s="19"/>
      <c r="M4" s="7"/>
      <c r="N4" s="13"/>
      <c r="O4" s="13"/>
      <c r="P4" s="2"/>
    </row>
    <row r="5" spans="1:16" ht="53.25" customHeight="1">
      <c r="A5" s="15"/>
      <c r="B5" s="14"/>
      <c r="C5" s="15"/>
      <c r="D5" s="5"/>
      <c r="E5" s="16"/>
      <c r="F5" s="15"/>
      <c r="G5" s="18"/>
      <c r="H5" s="3"/>
      <c r="I5" s="3"/>
      <c r="J5" s="17"/>
      <c r="K5" s="17"/>
      <c r="L5" s="19"/>
      <c r="M5" s="7"/>
      <c r="N5" s="13"/>
      <c r="O5" s="13"/>
      <c r="P5" s="2"/>
    </row>
    <row r="6" spans="1:16" ht="47.25" customHeight="1">
      <c r="A6" s="15"/>
      <c r="B6" s="14"/>
      <c r="C6" s="15"/>
      <c r="D6" s="5"/>
      <c r="E6" s="15"/>
      <c r="F6" s="15"/>
      <c r="G6" s="15"/>
      <c r="H6" s="3"/>
      <c r="I6" s="3"/>
      <c r="J6" s="17"/>
      <c r="K6" s="17"/>
      <c r="L6" s="17"/>
      <c r="M6" s="7"/>
      <c r="N6" s="13"/>
      <c r="O6" s="13"/>
      <c r="P6" s="2"/>
    </row>
    <row r="7" spans="1:16" ht="42.75" customHeight="1">
      <c r="A7" s="15"/>
      <c r="B7" s="14"/>
      <c r="C7" s="15"/>
      <c r="D7" s="16"/>
      <c r="E7" s="15"/>
      <c r="F7" s="15"/>
      <c r="G7" s="18"/>
      <c r="H7" s="3"/>
      <c r="I7" s="3"/>
      <c r="J7" s="3"/>
      <c r="K7" s="17"/>
      <c r="L7" s="17"/>
      <c r="M7" s="7"/>
      <c r="N7" s="13"/>
      <c r="O7" s="13"/>
      <c r="P7" s="2"/>
    </row>
    <row r="8" spans="1:16" ht="45" customHeight="1">
      <c r="A8" s="15"/>
      <c r="B8" s="14"/>
      <c r="C8" s="15"/>
      <c r="D8" s="5"/>
      <c r="E8" s="16"/>
      <c r="F8" s="15"/>
      <c r="G8" s="18"/>
      <c r="H8" s="3"/>
      <c r="I8" s="3"/>
      <c r="J8" s="17"/>
      <c r="K8" s="17"/>
      <c r="L8" s="17"/>
      <c r="M8" s="7"/>
      <c r="N8" s="13"/>
      <c r="O8" s="13"/>
      <c r="P8" s="2"/>
    </row>
    <row r="9" spans="1:15" ht="30" customHeight="1">
      <c r="A9" s="15"/>
      <c r="B9" s="14"/>
      <c r="C9" s="15"/>
      <c r="D9" s="5"/>
      <c r="E9" s="16"/>
      <c r="F9" s="15"/>
      <c r="G9" s="18"/>
      <c r="H9" s="3"/>
      <c r="I9" s="3"/>
      <c r="J9" s="17"/>
      <c r="K9" s="17"/>
      <c r="L9" s="17"/>
      <c r="M9" s="7"/>
      <c r="N9" s="13"/>
      <c r="O9" s="13"/>
    </row>
    <row r="10" spans="1:16" ht="32.25" customHeight="1">
      <c r="A10" s="15"/>
      <c r="B10" s="14"/>
      <c r="C10" s="15"/>
      <c r="D10" s="5"/>
      <c r="E10" s="16"/>
      <c r="F10" s="15"/>
      <c r="G10" s="18"/>
      <c r="H10" s="3"/>
      <c r="I10" s="3"/>
      <c r="J10" s="17"/>
      <c r="K10" s="17"/>
      <c r="L10" s="17"/>
      <c r="M10" s="7"/>
      <c r="N10" s="13"/>
      <c r="O10" s="13"/>
      <c r="P10" s="2"/>
    </row>
    <row r="11" spans="1:16" ht="30.75" customHeight="1">
      <c r="A11" s="15"/>
      <c r="B11" s="14"/>
      <c r="C11" s="15"/>
      <c r="D11" s="16"/>
      <c r="E11" s="15"/>
      <c r="F11" s="15"/>
      <c r="G11" s="18"/>
      <c r="H11" s="3"/>
      <c r="I11" s="3"/>
      <c r="J11" s="17"/>
      <c r="K11" s="17"/>
      <c r="L11" s="17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6711</v>
      </c>
      <c r="I12" s="3">
        <f>SUM(I3:I11)</f>
        <v>1500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57.75" customHeight="1">
      <c r="A3" s="4" t="s">
        <v>376</v>
      </c>
      <c r="B3" s="14">
        <v>132520170011</v>
      </c>
      <c r="C3" s="4" t="s">
        <v>377</v>
      </c>
      <c r="D3" s="5" t="s">
        <v>378</v>
      </c>
      <c r="E3" s="4" t="s">
        <v>379</v>
      </c>
      <c r="F3" s="4" t="s">
        <v>380</v>
      </c>
      <c r="G3" s="6" t="s">
        <v>381</v>
      </c>
      <c r="H3" s="3">
        <v>14296</v>
      </c>
      <c r="I3" s="3">
        <v>9698</v>
      </c>
      <c r="J3" s="3" t="s">
        <v>382</v>
      </c>
      <c r="K3" s="3" t="s">
        <v>383</v>
      </c>
      <c r="L3" s="3" t="s">
        <v>384</v>
      </c>
      <c r="M3" s="7" t="s">
        <v>15</v>
      </c>
      <c r="N3" s="13"/>
      <c r="O3" s="13" t="s">
        <v>385</v>
      </c>
      <c r="P3" s="2"/>
    </row>
    <row r="4" spans="1:16" ht="51" customHeight="1">
      <c r="A4" s="15"/>
      <c r="B4" s="14"/>
      <c r="C4" s="15"/>
      <c r="D4" s="5"/>
      <c r="E4" s="16"/>
      <c r="F4" s="15"/>
      <c r="G4" s="18"/>
      <c r="H4" s="3"/>
      <c r="I4" s="3"/>
      <c r="J4" s="17"/>
      <c r="K4" s="17"/>
      <c r="L4" s="19"/>
      <c r="M4" s="7"/>
      <c r="N4" s="13"/>
      <c r="O4" s="13"/>
      <c r="P4" s="2"/>
    </row>
    <row r="5" spans="1:16" ht="53.25" customHeight="1">
      <c r="A5" s="15"/>
      <c r="B5" s="14"/>
      <c r="C5" s="15"/>
      <c r="D5" s="5"/>
      <c r="E5" s="16"/>
      <c r="F5" s="15"/>
      <c r="G5" s="18"/>
      <c r="H5" s="3"/>
      <c r="I5" s="3"/>
      <c r="J5" s="17"/>
      <c r="K5" s="17"/>
      <c r="L5" s="19"/>
      <c r="M5" s="7"/>
      <c r="N5" s="13"/>
      <c r="O5" s="13"/>
      <c r="P5" s="2"/>
    </row>
    <row r="6" spans="1:16" ht="47.25" customHeight="1">
      <c r="A6" s="15"/>
      <c r="B6" s="14"/>
      <c r="C6" s="15"/>
      <c r="D6" s="5"/>
      <c r="E6" s="15"/>
      <c r="F6" s="15"/>
      <c r="G6" s="15"/>
      <c r="H6" s="3"/>
      <c r="I6" s="3"/>
      <c r="J6" s="17"/>
      <c r="K6" s="17"/>
      <c r="L6" s="17"/>
      <c r="M6" s="7"/>
      <c r="N6" s="13"/>
      <c r="O6" s="13"/>
      <c r="P6" s="2"/>
    </row>
    <row r="7" spans="1:16" ht="42.75" customHeight="1">
      <c r="A7" s="15"/>
      <c r="B7" s="14"/>
      <c r="C7" s="15"/>
      <c r="D7" s="16"/>
      <c r="E7" s="15"/>
      <c r="F7" s="15"/>
      <c r="G7" s="18"/>
      <c r="H7" s="3"/>
      <c r="I7" s="3"/>
      <c r="J7" s="3"/>
      <c r="K7" s="17"/>
      <c r="L7" s="17"/>
      <c r="M7" s="7"/>
      <c r="N7" s="13"/>
      <c r="O7" s="13"/>
      <c r="P7" s="2"/>
    </row>
    <row r="8" spans="1:16" ht="45" customHeight="1">
      <c r="A8" s="15"/>
      <c r="B8" s="14"/>
      <c r="C8" s="15"/>
      <c r="D8" s="5"/>
      <c r="E8" s="16"/>
      <c r="F8" s="15"/>
      <c r="G8" s="18"/>
      <c r="H8" s="3"/>
      <c r="I8" s="3"/>
      <c r="J8" s="17"/>
      <c r="K8" s="17"/>
      <c r="L8" s="17"/>
      <c r="M8" s="7"/>
      <c r="N8" s="13"/>
      <c r="O8" s="13"/>
      <c r="P8" s="2"/>
    </row>
    <row r="9" spans="1:15" ht="30" customHeight="1">
      <c r="A9" s="15"/>
      <c r="B9" s="14"/>
      <c r="C9" s="15"/>
      <c r="D9" s="5"/>
      <c r="E9" s="16"/>
      <c r="F9" s="15"/>
      <c r="G9" s="18"/>
      <c r="H9" s="3"/>
      <c r="I9" s="3"/>
      <c r="J9" s="17"/>
      <c r="K9" s="17"/>
      <c r="L9" s="17"/>
      <c r="M9" s="7"/>
      <c r="N9" s="13"/>
      <c r="O9" s="13"/>
    </row>
    <row r="10" spans="1:16" ht="32.25" customHeight="1">
      <c r="A10" s="15"/>
      <c r="B10" s="14"/>
      <c r="C10" s="15"/>
      <c r="D10" s="5"/>
      <c r="E10" s="16"/>
      <c r="F10" s="15"/>
      <c r="G10" s="18"/>
      <c r="H10" s="3"/>
      <c r="I10" s="3"/>
      <c r="J10" s="17"/>
      <c r="K10" s="17"/>
      <c r="L10" s="17"/>
      <c r="M10" s="7"/>
      <c r="N10" s="13"/>
      <c r="O10" s="13"/>
      <c r="P10" s="2"/>
    </row>
    <row r="11" spans="1:16" ht="30.75" customHeight="1">
      <c r="A11" s="15"/>
      <c r="B11" s="14"/>
      <c r="C11" s="15"/>
      <c r="D11" s="16"/>
      <c r="E11" s="15"/>
      <c r="F11" s="15"/>
      <c r="G11" s="18"/>
      <c r="H11" s="3"/>
      <c r="I11" s="3"/>
      <c r="J11" s="17"/>
      <c r="K11" s="17"/>
      <c r="L11" s="17"/>
      <c r="M11" s="7"/>
      <c r="N11" s="13"/>
      <c r="O11" s="13"/>
      <c r="P11" s="2"/>
    </row>
    <row r="12" spans="1:16" ht="37.5" customHeight="1">
      <c r="A12" s="8" t="s">
        <v>260</v>
      </c>
      <c r="B12" s="22"/>
      <c r="C12" s="23"/>
      <c r="D12" s="23"/>
      <c r="E12" s="23"/>
      <c r="F12" s="23"/>
      <c r="G12" s="24"/>
      <c r="H12" s="3">
        <f>SUM(H3:H11)</f>
        <v>14296</v>
      </c>
      <c r="I12" s="3">
        <f>SUM(I3:I11)</f>
        <v>9698</v>
      </c>
      <c r="J12" s="3"/>
      <c r="K12" s="3"/>
      <c r="L12" s="12"/>
      <c r="M12" s="25"/>
      <c r="N12" s="26"/>
      <c r="O12" s="26"/>
      <c r="P12" s="2"/>
    </row>
    <row r="13" spans="1:15" ht="37.5" customHeight="1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9" ht="14.25">
      <c r="E19" s="11"/>
    </row>
  </sheetData>
  <sheetProtection/>
  <mergeCells count="4">
    <mergeCell ref="A1:O1"/>
    <mergeCell ref="B12:G12"/>
    <mergeCell ref="M12:O12"/>
    <mergeCell ref="A13:O13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5" sqref="C4:C5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57.75" customHeight="1">
      <c r="A3" s="4" t="s">
        <v>387</v>
      </c>
      <c r="B3" s="14">
        <v>1</v>
      </c>
      <c r="C3" s="4" t="s">
        <v>388</v>
      </c>
      <c r="D3" s="5" t="s">
        <v>389</v>
      </c>
      <c r="E3" s="5" t="s">
        <v>389</v>
      </c>
      <c r="F3" s="4" t="s">
        <v>390</v>
      </c>
      <c r="G3" s="6" t="s">
        <v>391</v>
      </c>
      <c r="H3" s="3">
        <v>35980</v>
      </c>
      <c r="I3" s="3">
        <v>5000</v>
      </c>
      <c r="J3" s="3"/>
      <c r="K3" s="3" t="s">
        <v>392</v>
      </c>
      <c r="L3" s="3" t="s">
        <v>351</v>
      </c>
      <c r="M3" s="7" t="s">
        <v>15</v>
      </c>
      <c r="N3" s="13" t="s">
        <v>393</v>
      </c>
      <c r="O3" s="13" t="s">
        <v>385</v>
      </c>
      <c r="P3" s="2"/>
    </row>
    <row r="4" spans="1:16" ht="51" customHeight="1">
      <c r="A4" s="4" t="s">
        <v>394</v>
      </c>
      <c r="B4" s="14">
        <v>2</v>
      </c>
      <c r="C4" s="4" t="s">
        <v>395</v>
      </c>
      <c r="D4" s="5" t="s">
        <v>103</v>
      </c>
      <c r="E4" s="5" t="s">
        <v>396</v>
      </c>
      <c r="F4" s="4" t="s">
        <v>398</v>
      </c>
      <c r="G4" s="6" t="s">
        <v>397</v>
      </c>
      <c r="H4" s="3">
        <v>92090</v>
      </c>
      <c r="I4" s="3">
        <v>2000</v>
      </c>
      <c r="J4" s="3" t="s">
        <v>117</v>
      </c>
      <c r="K4" s="3" t="s">
        <v>399</v>
      </c>
      <c r="L4" s="7" t="s">
        <v>400</v>
      </c>
      <c r="M4" s="7" t="s">
        <v>15</v>
      </c>
      <c r="N4" s="13" t="s">
        <v>401</v>
      </c>
      <c r="O4" s="13" t="s">
        <v>402</v>
      </c>
      <c r="P4" s="2"/>
    </row>
    <row r="5" spans="1:16" ht="53.25" customHeight="1">
      <c r="A5" s="4" t="s">
        <v>403</v>
      </c>
      <c r="B5" s="14">
        <v>3</v>
      </c>
      <c r="C5" s="4" t="s">
        <v>404</v>
      </c>
      <c r="D5" s="5" t="s">
        <v>16</v>
      </c>
      <c r="E5" s="5" t="s">
        <v>405</v>
      </c>
      <c r="F5" s="4" t="s">
        <v>406</v>
      </c>
      <c r="G5" s="6" t="s">
        <v>407</v>
      </c>
      <c r="H5" s="3"/>
      <c r="I5" s="3"/>
      <c r="J5" s="17"/>
      <c r="K5" s="3" t="s">
        <v>408</v>
      </c>
      <c r="L5" s="7" t="s">
        <v>409</v>
      </c>
      <c r="M5" s="7" t="s">
        <v>15</v>
      </c>
      <c r="N5" s="13" t="s">
        <v>410</v>
      </c>
      <c r="O5" s="13" t="s">
        <v>402</v>
      </c>
      <c r="P5" s="2"/>
    </row>
    <row r="6" spans="1:16" ht="47.25" customHeight="1">
      <c r="A6" s="4" t="s">
        <v>411</v>
      </c>
      <c r="B6" s="14">
        <v>4</v>
      </c>
      <c r="C6" s="4" t="s">
        <v>411</v>
      </c>
      <c r="D6" s="5" t="s">
        <v>412</v>
      </c>
      <c r="E6" s="4" t="s">
        <v>110</v>
      </c>
      <c r="F6" s="4" t="s">
        <v>413</v>
      </c>
      <c r="G6" s="4" t="s">
        <v>40</v>
      </c>
      <c r="H6" s="3">
        <v>20415</v>
      </c>
      <c r="I6" s="3">
        <v>2000</v>
      </c>
      <c r="J6" s="3" t="s">
        <v>102</v>
      </c>
      <c r="K6" s="3" t="s">
        <v>414</v>
      </c>
      <c r="L6" s="3" t="s">
        <v>276</v>
      </c>
      <c r="M6" s="7" t="s">
        <v>15</v>
      </c>
      <c r="N6" s="13" t="s">
        <v>415</v>
      </c>
      <c r="O6" s="13" t="s">
        <v>402</v>
      </c>
      <c r="P6" s="2"/>
    </row>
    <row r="7" spans="1:16" ht="54.75" customHeight="1">
      <c r="A7" s="4" t="s">
        <v>416</v>
      </c>
      <c r="B7" s="14">
        <v>5</v>
      </c>
      <c r="C7" s="4" t="s">
        <v>417</v>
      </c>
      <c r="D7" s="5" t="s">
        <v>16</v>
      </c>
      <c r="E7" s="4" t="s">
        <v>90</v>
      </c>
      <c r="F7" s="4" t="s">
        <v>418</v>
      </c>
      <c r="G7" s="6" t="s">
        <v>419</v>
      </c>
      <c r="H7" s="3">
        <v>1788</v>
      </c>
      <c r="I7" s="3">
        <v>260</v>
      </c>
      <c r="J7" s="3" t="s">
        <v>155</v>
      </c>
      <c r="K7" s="3" t="s">
        <v>421</v>
      </c>
      <c r="L7" s="3" t="s">
        <v>420</v>
      </c>
      <c r="M7" s="7" t="s">
        <v>15</v>
      </c>
      <c r="N7" s="13" t="s">
        <v>425</v>
      </c>
      <c r="O7" s="13" t="s">
        <v>402</v>
      </c>
      <c r="P7" s="2"/>
    </row>
    <row r="8" spans="1:16" ht="54.75" customHeight="1">
      <c r="A8" s="4" t="s">
        <v>422</v>
      </c>
      <c r="B8" s="14">
        <v>6</v>
      </c>
      <c r="C8" s="4" t="s">
        <v>417</v>
      </c>
      <c r="D8" s="5" t="s">
        <v>16</v>
      </c>
      <c r="E8" s="4" t="s">
        <v>90</v>
      </c>
      <c r="F8" s="4" t="s">
        <v>423</v>
      </c>
      <c r="G8" s="6" t="s">
        <v>419</v>
      </c>
      <c r="H8" s="3">
        <v>1441</v>
      </c>
      <c r="I8" s="3">
        <v>220</v>
      </c>
      <c r="J8" s="3" t="s">
        <v>117</v>
      </c>
      <c r="K8" s="3" t="s">
        <v>424</v>
      </c>
      <c r="L8" s="3" t="s">
        <v>420</v>
      </c>
      <c r="M8" s="7" t="s">
        <v>15</v>
      </c>
      <c r="N8" s="13" t="s">
        <v>425</v>
      </c>
      <c r="O8" s="13" t="s">
        <v>402</v>
      </c>
      <c r="P8" s="2"/>
    </row>
    <row r="9" spans="1:15" ht="30" customHeight="1">
      <c r="A9" s="15"/>
      <c r="B9" s="14"/>
      <c r="C9" s="15"/>
      <c r="D9" s="5"/>
      <c r="E9" s="16"/>
      <c r="F9" s="15"/>
      <c r="G9" s="18"/>
      <c r="H9" s="3"/>
      <c r="I9" s="3"/>
      <c r="J9" s="17"/>
      <c r="K9" s="17"/>
      <c r="L9" s="17"/>
      <c r="M9" s="7"/>
      <c r="N9" s="13"/>
      <c r="O9" s="13"/>
    </row>
    <row r="10" spans="1:16" ht="32.25" customHeight="1">
      <c r="A10" s="15"/>
      <c r="B10" s="14"/>
      <c r="C10" s="15"/>
      <c r="D10" s="5"/>
      <c r="E10" s="16"/>
      <c r="F10" s="15"/>
      <c r="G10" s="18"/>
      <c r="H10" s="3"/>
      <c r="I10" s="3"/>
      <c r="J10" s="17"/>
      <c r="K10" s="17"/>
      <c r="L10" s="17"/>
      <c r="M10" s="7"/>
      <c r="N10" s="13"/>
      <c r="O10" s="13"/>
      <c r="P10" s="2"/>
    </row>
    <row r="11" spans="1:16" ht="37.5" customHeight="1">
      <c r="A11" s="8" t="s">
        <v>260</v>
      </c>
      <c r="B11" s="22"/>
      <c r="C11" s="23"/>
      <c r="D11" s="23"/>
      <c r="E11" s="23"/>
      <c r="F11" s="23"/>
      <c r="G11" s="24"/>
      <c r="H11" s="3"/>
      <c r="I11" s="3"/>
      <c r="J11" s="3"/>
      <c r="K11" s="3"/>
      <c r="L11" s="12"/>
      <c r="M11" s="25"/>
      <c r="N11" s="26"/>
      <c r="O11" s="26"/>
      <c r="P11" s="2"/>
    </row>
    <row r="12" spans="1:15" ht="37.5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8" ht="14.25">
      <c r="E18" s="11"/>
    </row>
  </sheetData>
  <sheetProtection/>
  <mergeCells count="4">
    <mergeCell ref="A1:O1"/>
    <mergeCell ref="B11:G11"/>
    <mergeCell ref="M11:O11"/>
    <mergeCell ref="A12:O12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8.625" style="0" customWidth="1"/>
    <col min="2" max="2" width="11.00390625" style="0" customWidth="1"/>
    <col min="3" max="3" width="11.125" style="0" customWidth="1"/>
    <col min="4" max="4" width="11.25390625" style="0" customWidth="1"/>
    <col min="5" max="5" width="12.50390625" style="0" customWidth="1"/>
    <col min="6" max="7" width="12.875" style="0" customWidth="1"/>
    <col min="8" max="8" width="6.25390625" style="0" customWidth="1"/>
    <col min="9" max="9" width="5.375" style="0" customWidth="1"/>
    <col min="10" max="10" width="5.5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426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20" t="s">
        <v>370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57.75" customHeight="1">
      <c r="A3" s="4" t="s">
        <v>427</v>
      </c>
      <c r="B3" s="14">
        <v>1</v>
      </c>
      <c r="C3" s="4" t="s">
        <v>428</v>
      </c>
      <c r="D3" s="5" t="s">
        <v>16</v>
      </c>
      <c r="E3" s="4" t="s">
        <v>110</v>
      </c>
      <c r="F3" s="4" t="s">
        <v>429</v>
      </c>
      <c r="G3" s="6" t="s">
        <v>148</v>
      </c>
      <c r="H3" s="3">
        <v>2200</v>
      </c>
      <c r="I3" s="3">
        <v>265</v>
      </c>
      <c r="J3" s="3" t="s">
        <v>93</v>
      </c>
      <c r="K3" s="3" t="s">
        <v>430</v>
      </c>
      <c r="L3" s="3" t="s">
        <v>150</v>
      </c>
      <c r="M3" s="7" t="s">
        <v>15</v>
      </c>
      <c r="N3" s="13" t="s">
        <v>431</v>
      </c>
      <c r="O3" s="13" t="s">
        <v>432</v>
      </c>
      <c r="P3" s="2"/>
    </row>
    <row r="4" spans="1:16" ht="51" customHeight="1">
      <c r="A4" s="4"/>
      <c r="B4" s="14"/>
      <c r="C4" s="4"/>
      <c r="D4" s="5"/>
      <c r="E4" s="5"/>
      <c r="F4" s="4"/>
      <c r="G4" s="6"/>
      <c r="H4" s="3"/>
      <c r="I4" s="3"/>
      <c r="J4" s="3"/>
      <c r="K4" s="3"/>
      <c r="L4" s="7"/>
      <c r="M4" s="7"/>
      <c r="N4" s="13"/>
      <c r="O4" s="13"/>
      <c r="P4" s="2"/>
    </row>
    <row r="5" spans="1:16" ht="53.25" customHeight="1">
      <c r="A5" s="4"/>
      <c r="B5" s="14"/>
      <c r="C5" s="4"/>
      <c r="D5" s="5"/>
      <c r="E5" s="5"/>
      <c r="F5" s="4"/>
      <c r="G5" s="6"/>
      <c r="H5" s="3"/>
      <c r="I5" s="3"/>
      <c r="J5" s="17"/>
      <c r="K5" s="3"/>
      <c r="L5" s="7"/>
      <c r="M5" s="7"/>
      <c r="N5" s="13"/>
      <c r="O5" s="13"/>
      <c r="P5" s="2"/>
    </row>
    <row r="6" spans="1:16" ht="47.25" customHeight="1">
      <c r="A6" s="4"/>
      <c r="B6" s="14"/>
      <c r="C6" s="4"/>
      <c r="D6" s="5"/>
      <c r="E6" s="4"/>
      <c r="F6" s="4"/>
      <c r="G6" s="4"/>
      <c r="H6" s="3"/>
      <c r="I6" s="3"/>
      <c r="J6" s="3"/>
      <c r="K6" s="3"/>
      <c r="L6" s="3"/>
      <c r="M6" s="7"/>
      <c r="N6" s="13"/>
      <c r="O6" s="13"/>
      <c r="P6" s="2"/>
    </row>
    <row r="7" spans="1:16" ht="54.7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6" ht="54.7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5" ht="30" customHeight="1">
      <c r="A9" s="15"/>
      <c r="B9" s="14"/>
      <c r="C9" s="15"/>
      <c r="D9" s="5"/>
      <c r="E9" s="16"/>
      <c r="F9" s="15"/>
      <c r="G9" s="18"/>
      <c r="H9" s="3"/>
      <c r="I9" s="3"/>
      <c r="J9" s="17"/>
      <c r="K9" s="17"/>
      <c r="L9" s="17"/>
      <c r="M9" s="7"/>
      <c r="N9" s="13"/>
      <c r="O9" s="13"/>
    </row>
    <row r="10" spans="1:16" ht="32.25" customHeight="1">
      <c r="A10" s="15"/>
      <c r="B10" s="14"/>
      <c r="C10" s="15"/>
      <c r="D10" s="5"/>
      <c r="E10" s="16"/>
      <c r="F10" s="15"/>
      <c r="G10" s="18"/>
      <c r="H10" s="3"/>
      <c r="I10" s="3"/>
      <c r="J10" s="17"/>
      <c r="K10" s="17"/>
      <c r="L10" s="17"/>
      <c r="M10" s="7"/>
      <c r="N10" s="13"/>
      <c r="O10" s="13"/>
      <c r="P10" s="2"/>
    </row>
    <row r="11" spans="1:16" ht="37.5" customHeight="1">
      <c r="A11" s="8" t="s">
        <v>260</v>
      </c>
      <c r="B11" s="22"/>
      <c r="C11" s="23"/>
      <c r="D11" s="23"/>
      <c r="E11" s="23"/>
      <c r="F11" s="23"/>
      <c r="G11" s="24"/>
      <c r="H11" s="3"/>
      <c r="I11" s="3"/>
      <c r="J11" s="3"/>
      <c r="K11" s="3"/>
      <c r="L11" s="12"/>
      <c r="M11" s="25"/>
      <c r="N11" s="26"/>
      <c r="O11" s="26"/>
      <c r="P11" s="2"/>
    </row>
    <row r="12" spans="1:15" ht="37.5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8" ht="14.25">
      <c r="E18" s="11"/>
    </row>
  </sheetData>
  <sheetProtection/>
  <mergeCells count="4">
    <mergeCell ref="A1:O1"/>
    <mergeCell ref="B11:G11"/>
    <mergeCell ref="M11:O11"/>
    <mergeCell ref="A12:O12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0.125" style="0" customWidth="1"/>
    <col min="2" max="2" width="10.25390625" style="0" customWidth="1"/>
    <col min="3" max="3" width="10.875" style="0" customWidth="1"/>
    <col min="4" max="5" width="12.625" style="0" customWidth="1"/>
    <col min="6" max="6" width="11.75390625" style="0" customWidth="1"/>
    <col min="7" max="7" width="11.50390625" style="0" customWidth="1"/>
    <col min="8" max="9" width="5.625" style="0" customWidth="1"/>
    <col min="10" max="10" width="4.125" style="0" customWidth="1"/>
    <col min="11" max="11" width="5.25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34</v>
      </c>
      <c r="M2" s="8" t="s">
        <v>29</v>
      </c>
      <c r="N2" s="8" t="s">
        <v>30</v>
      </c>
      <c r="O2" s="8" t="s">
        <v>31</v>
      </c>
      <c r="P2" s="9"/>
    </row>
    <row r="3" spans="1:16" ht="37.5" customHeight="1">
      <c r="A3" s="4" t="s">
        <v>36</v>
      </c>
      <c r="B3" s="14">
        <v>132520170001</v>
      </c>
      <c r="C3" s="4" t="s">
        <v>37</v>
      </c>
      <c r="D3" s="5" t="s">
        <v>16</v>
      </c>
      <c r="E3" s="4" t="s">
        <v>38</v>
      </c>
      <c r="F3" s="4" t="s">
        <v>39</v>
      </c>
      <c r="G3" s="6" t="s">
        <v>40</v>
      </c>
      <c r="H3" s="3">
        <v>5919</v>
      </c>
      <c r="I3" s="3">
        <v>919</v>
      </c>
      <c r="J3" s="3">
        <v>4</v>
      </c>
      <c r="K3" s="3" t="s">
        <v>41</v>
      </c>
      <c r="L3" s="3" t="s">
        <v>263</v>
      </c>
      <c r="M3" s="7" t="s">
        <v>15</v>
      </c>
      <c r="N3" s="13" t="s">
        <v>42</v>
      </c>
      <c r="O3" s="13" t="s">
        <v>43</v>
      </c>
      <c r="P3" s="2"/>
    </row>
    <row r="4" spans="1:16" ht="37.5" customHeight="1">
      <c r="A4" s="4" t="s">
        <v>44</v>
      </c>
      <c r="B4" s="14">
        <v>132520170002</v>
      </c>
      <c r="C4" s="4" t="s">
        <v>37</v>
      </c>
      <c r="D4" s="5" t="s">
        <v>16</v>
      </c>
      <c r="E4" s="4" t="s">
        <v>38</v>
      </c>
      <c r="F4" s="4" t="s">
        <v>39</v>
      </c>
      <c r="G4" s="6" t="s">
        <v>40</v>
      </c>
      <c r="H4" s="3">
        <v>1502</v>
      </c>
      <c r="I4" s="3">
        <v>233</v>
      </c>
      <c r="J4" s="3">
        <v>3</v>
      </c>
      <c r="K4" s="3" t="s">
        <v>41</v>
      </c>
      <c r="L4" s="3" t="s">
        <v>263</v>
      </c>
      <c r="M4" s="7" t="s">
        <v>15</v>
      </c>
      <c r="N4" s="13" t="s">
        <v>42</v>
      </c>
      <c r="O4" s="13" t="s">
        <v>43</v>
      </c>
      <c r="P4" s="2"/>
    </row>
    <row r="5" spans="1:16" ht="37.5" customHeight="1">
      <c r="A5" s="4" t="s">
        <v>45</v>
      </c>
      <c r="B5" s="14">
        <v>132520170003</v>
      </c>
      <c r="C5" s="4" t="s">
        <v>37</v>
      </c>
      <c r="D5" s="5" t="s">
        <v>16</v>
      </c>
      <c r="E5" s="4" t="s">
        <v>38</v>
      </c>
      <c r="F5" s="4" t="s">
        <v>39</v>
      </c>
      <c r="G5" s="6" t="s">
        <v>40</v>
      </c>
      <c r="H5" s="3">
        <v>950</v>
      </c>
      <c r="I5" s="3">
        <v>147</v>
      </c>
      <c r="J5" s="3">
        <v>2</v>
      </c>
      <c r="K5" s="3" t="s">
        <v>41</v>
      </c>
      <c r="L5" s="3" t="s">
        <v>263</v>
      </c>
      <c r="M5" s="7" t="s">
        <v>15</v>
      </c>
      <c r="N5" s="13" t="s">
        <v>42</v>
      </c>
      <c r="O5" s="13" t="s">
        <v>43</v>
      </c>
      <c r="P5" s="2"/>
    </row>
    <row r="6" spans="1:16" ht="37.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37.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5" ht="37.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</row>
    <row r="9" spans="1:16" ht="37.5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  <c r="P9" s="2"/>
    </row>
    <row r="10" spans="1:16" ht="37.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7.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4"/>
      <c r="B12" s="14"/>
      <c r="C12" s="4"/>
      <c r="D12" s="5"/>
      <c r="E12" s="4"/>
      <c r="F12" s="4"/>
      <c r="G12" s="6"/>
      <c r="H12" s="3"/>
      <c r="I12" s="3"/>
      <c r="J12" s="3"/>
      <c r="K12" s="3"/>
      <c r="L12" s="3"/>
      <c r="M12" s="7"/>
      <c r="N12" s="13"/>
      <c r="O12" s="13"/>
      <c r="P12" s="2"/>
    </row>
    <row r="13" spans="1:16" ht="37.5" customHeight="1">
      <c r="A13" s="8"/>
      <c r="B13" s="22"/>
      <c r="C13" s="23"/>
      <c r="D13" s="23"/>
      <c r="E13" s="23"/>
      <c r="F13" s="23"/>
      <c r="G13" s="24"/>
      <c r="H13" s="3">
        <f>SUM(H3:H12)</f>
        <v>8371</v>
      </c>
      <c r="I13" s="3">
        <f>SUM(I3:I12)</f>
        <v>1299</v>
      </c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:O2"/>
    </sheetView>
  </sheetViews>
  <sheetFormatPr defaultColWidth="9.00390625" defaultRowHeight="14.25"/>
  <cols>
    <col min="1" max="1" width="11.00390625" style="0" customWidth="1"/>
    <col min="2" max="2" width="8.625" style="0" customWidth="1"/>
    <col min="3" max="3" width="11.75390625" style="0" customWidth="1"/>
    <col min="4" max="7" width="12.625" style="0" customWidth="1"/>
    <col min="8" max="9" width="5.625" style="0" customWidth="1"/>
    <col min="10" max="10" width="4.125" style="0" customWidth="1"/>
    <col min="11" max="11" width="5.25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34</v>
      </c>
      <c r="M2" s="8" t="s">
        <v>29</v>
      </c>
      <c r="N2" s="8" t="s">
        <v>30</v>
      </c>
      <c r="O2" s="8" t="s">
        <v>31</v>
      </c>
      <c r="P2" s="9"/>
    </row>
    <row r="3" spans="1:16" ht="37.5" customHeight="1">
      <c r="A3" s="4" t="s">
        <v>47</v>
      </c>
      <c r="B3" s="14">
        <v>1</v>
      </c>
      <c r="C3" s="4" t="s">
        <v>48</v>
      </c>
      <c r="D3" s="5"/>
      <c r="E3" s="4" t="s">
        <v>17</v>
      </c>
      <c r="F3" s="4" t="s">
        <v>49</v>
      </c>
      <c r="G3" s="6" t="s">
        <v>50</v>
      </c>
      <c r="H3" s="3"/>
      <c r="I3" s="3">
        <v>511</v>
      </c>
      <c r="J3" s="3" t="s">
        <v>59</v>
      </c>
      <c r="K3" s="3" t="s">
        <v>51</v>
      </c>
      <c r="L3" s="7" t="s">
        <v>52</v>
      </c>
      <c r="M3" s="7" t="s">
        <v>15</v>
      </c>
      <c r="N3" s="13" t="s">
        <v>53</v>
      </c>
      <c r="O3" s="13" t="s">
        <v>54</v>
      </c>
      <c r="P3" s="2"/>
    </row>
    <row r="4" spans="1:16" ht="37.5" customHeight="1">
      <c r="A4" s="4" t="s">
        <v>55</v>
      </c>
      <c r="B4" s="14">
        <v>2</v>
      </c>
      <c r="C4" s="4" t="s">
        <v>48</v>
      </c>
      <c r="D4" s="5"/>
      <c r="E4" s="4" t="s">
        <v>17</v>
      </c>
      <c r="F4" s="4" t="s">
        <v>56</v>
      </c>
      <c r="G4" s="6" t="s">
        <v>50</v>
      </c>
      <c r="H4" s="3"/>
      <c r="I4" s="3">
        <v>286</v>
      </c>
      <c r="J4" s="3" t="s">
        <v>59</v>
      </c>
      <c r="K4" s="3" t="s">
        <v>57</v>
      </c>
      <c r="L4" s="7" t="s">
        <v>52</v>
      </c>
      <c r="M4" s="7" t="s">
        <v>15</v>
      </c>
      <c r="N4" s="13" t="s">
        <v>58</v>
      </c>
      <c r="O4" s="13" t="s">
        <v>54</v>
      </c>
      <c r="P4" s="2"/>
    </row>
    <row r="5" spans="1:16" ht="37.5" customHeight="1">
      <c r="A5" s="4" t="s">
        <v>60</v>
      </c>
      <c r="B5" s="14">
        <v>3</v>
      </c>
      <c r="C5" s="4" t="s">
        <v>61</v>
      </c>
      <c r="D5" s="5" t="s">
        <v>16</v>
      </c>
      <c r="E5" s="4" t="s">
        <v>62</v>
      </c>
      <c r="F5" s="4" t="s">
        <v>63</v>
      </c>
      <c r="G5" s="5" t="s">
        <v>64</v>
      </c>
      <c r="H5" s="3">
        <v>10405</v>
      </c>
      <c r="I5" s="3"/>
      <c r="J5" s="3" t="s">
        <v>65</v>
      </c>
      <c r="K5" s="3" t="s">
        <v>66</v>
      </c>
      <c r="L5" s="3" t="s">
        <v>67</v>
      </c>
      <c r="M5" s="7" t="s">
        <v>15</v>
      </c>
      <c r="N5" s="13" t="s">
        <v>68</v>
      </c>
      <c r="O5" s="13" t="s">
        <v>54</v>
      </c>
      <c r="P5" s="2"/>
    </row>
    <row r="6" spans="1:16" ht="37.5" customHeight="1">
      <c r="A6" s="4" t="s">
        <v>69</v>
      </c>
      <c r="B6" s="14">
        <v>4</v>
      </c>
      <c r="C6" s="4" t="s">
        <v>70</v>
      </c>
      <c r="D6" s="5" t="s">
        <v>16</v>
      </c>
      <c r="E6" s="4" t="s">
        <v>17</v>
      </c>
      <c r="F6" s="4" t="s">
        <v>71</v>
      </c>
      <c r="G6" s="5" t="s">
        <v>72</v>
      </c>
      <c r="H6" s="3"/>
      <c r="I6" s="3"/>
      <c r="J6" s="3" t="s">
        <v>73</v>
      </c>
      <c r="K6" s="3" t="s">
        <v>74</v>
      </c>
      <c r="L6" s="3" t="s">
        <v>75</v>
      </c>
      <c r="M6" s="7" t="s">
        <v>15</v>
      </c>
      <c r="N6" s="13" t="s">
        <v>76</v>
      </c>
      <c r="O6" s="13" t="s">
        <v>54</v>
      </c>
      <c r="P6" s="2"/>
    </row>
    <row r="7" spans="1:16" ht="37.5" customHeight="1">
      <c r="A7" s="4"/>
      <c r="B7" s="14"/>
      <c r="C7" s="3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6" ht="37.5" customHeight="1">
      <c r="A8" s="4"/>
      <c r="B8" s="14"/>
      <c r="C8" s="3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  <c r="P8" s="2"/>
    </row>
    <row r="9" spans="1:16" ht="37.5" customHeight="1">
      <c r="A9" s="4"/>
      <c r="B9" s="14"/>
      <c r="C9" s="3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  <c r="P9" s="2"/>
    </row>
    <row r="10" spans="1:16" ht="37.5" customHeight="1">
      <c r="A10" s="4"/>
      <c r="B10" s="14"/>
      <c r="C10" s="3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7.5" customHeight="1">
      <c r="A11" s="4"/>
      <c r="B11" s="14"/>
      <c r="C11" s="3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4"/>
      <c r="B12" s="14"/>
      <c r="C12" s="3"/>
      <c r="D12" s="5"/>
      <c r="E12" s="4"/>
      <c r="F12" s="4"/>
      <c r="G12" s="6"/>
      <c r="I12" s="3"/>
      <c r="J12" s="3"/>
      <c r="K12" s="3"/>
      <c r="L12" s="3"/>
      <c r="M12" s="7"/>
      <c r="N12" s="13"/>
      <c r="O12" s="13"/>
      <c r="P12" s="2"/>
    </row>
    <row r="13" spans="1:16" ht="37.5" customHeight="1">
      <c r="A13" s="8" t="s">
        <v>32</v>
      </c>
      <c r="B13" s="22"/>
      <c r="C13" s="23"/>
      <c r="D13" s="23"/>
      <c r="E13" s="23"/>
      <c r="F13" s="23"/>
      <c r="G13" s="24"/>
      <c r="H13" s="3"/>
      <c r="I13" s="3"/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33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10.125" style="0" customWidth="1"/>
    <col min="2" max="2" width="10.25390625" style="0" customWidth="1"/>
    <col min="3" max="7" width="12.625" style="0" customWidth="1"/>
    <col min="8" max="9" width="5.625" style="0" customWidth="1"/>
    <col min="10" max="10" width="4.125" style="0" customWidth="1"/>
    <col min="11" max="11" width="6.1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94</v>
      </c>
      <c r="M2" s="8" t="s">
        <v>11</v>
      </c>
      <c r="N2" s="8" t="s">
        <v>12</v>
      </c>
      <c r="O2" s="8" t="s">
        <v>13</v>
      </c>
      <c r="P2" s="9"/>
    </row>
    <row r="3" spans="1:16" ht="37.5" customHeight="1">
      <c r="A3" s="4" t="s">
        <v>77</v>
      </c>
      <c r="B3" s="14">
        <v>132520170004</v>
      </c>
      <c r="C3" s="4" t="s">
        <v>79</v>
      </c>
      <c r="D3" s="5" t="s">
        <v>80</v>
      </c>
      <c r="E3" s="5" t="s">
        <v>80</v>
      </c>
      <c r="F3" s="4" t="s">
        <v>81</v>
      </c>
      <c r="G3" s="6" t="s">
        <v>82</v>
      </c>
      <c r="H3" s="3">
        <v>3536</v>
      </c>
      <c r="I3" s="3">
        <v>371</v>
      </c>
      <c r="J3" s="3" t="s">
        <v>59</v>
      </c>
      <c r="K3" s="3" t="s">
        <v>83</v>
      </c>
      <c r="L3" s="7" t="s">
        <v>84</v>
      </c>
      <c r="M3" s="7" t="s">
        <v>15</v>
      </c>
      <c r="N3" s="13" t="s">
        <v>85</v>
      </c>
      <c r="O3" s="13" t="s">
        <v>86</v>
      </c>
      <c r="P3" s="2"/>
    </row>
    <row r="4" spans="1:16" ht="37.5" customHeight="1">
      <c r="A4" s="4" t="s">
        <v>78</v>
      </c>
      <c r="B4" s="14">
        <v>132520170005</v>
      </c>
      <c r="C4" s="4" t="s">
        <v>79</v>
      </c>
      <c r="D4" s="5" t="s">
        <v>80</v>
      </c>
      <c r="E4" s="5" t="s">
        <v>80</v>
      </c>
      <c r="F4" s="4" t="s">
        <v>81</v>
      </c>
      <c r="G4" s="6" t="s">
        <v>82</v>
      </c>
      <c r="H4" s="3">
        <v>3536</v>
      </c>
      <c r="I4" s="3">
        <v>371</v>
      </c>
      <c r="J4" s="3" t="s">
        <v>59</v>
      </c>
      <c r="K4" s="3" t="s">
        <v>83</v>
      </c>
      <c r="L4" s="7" t="s">
        <v>84</v>
      </c>
      <c r="M4" s="7" t="s">
        <v>15</v>
      </c>
      <c r="N4" s="13" t="s">
        <v>85</v>
      </c>
      <c r="O4" s="13" t="s">
        <v>86</v>
      </c>
      <c r="P4" s="2"/>
    </row>
    <row r="5" spans="1:16" ht="37.5" customHeight="1">
      <c r="A5" s="4"/>
      <c r="B5" s="14"/>
      <c r="C5" s="4"/>
      <c r="D5" s="5"/>
      <c r="E5" s="4"/>
      <c r="F5" s="4"/>
      <c r="G5" s="6"/>
      <c r="H5" s="3"/>
      <c r="I5" s="3"/>
      <c r="J5" s="3"/>
      <c r="K5" s="3"/>
      <c r="L5" s="3"/>
      <c r="M5" s="7"/>
      <c r="N5" s="13"/>
      <c r="O5" s="13"/>
      <c r="P5" s="2"/>
    </row>
    <row r="6" spans="1:16" ht="37.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37.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5" ht="37.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</row>
    <row r="9" spans="1:16" ht="37.5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  <c r="P9" s="2"/>
    </row>
    <row r="10" spans="1:16" ht="37.5" customHeight="1">
      <c r="A10" s="4"/>
      <c r="B10" s="14"/>
      <c r="C10" s="4"/>
      <c r="D10" s="5"/>
      <c r="E10" s="4"/>
      <c r="F10" s="4"/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7.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4"/>
      <c r="B12" s="14"/>
      <c r="C12" s="4"/>
      <c r="D12" s="5"/>
      <c r="E12" s="4"/>
      <c r="F12" s="4"/>
      <c r="G12" s="6"/>
      <c r="H12" s="3"/>
      <c r="I12" s="3"/>
      <c r="J12" s="3"/>
      <c r="K12" s="3"/>
      <c r="L12" s="3"/>
      <c r="M12" s="7"/>
      <c r="N12" s="13"/>
      <c r="O12" s="13"/>
      <c r="P12" s="2"/>
    </row>
    <row r="13" spans="1:16" ht="37.5" customHeight="1">
      <c r="A13" s="8"/>
      <c r="B13" s="22"/>
      <c r="C13" s="23"/>
      <c r="D13" s="23"/>
      <c r="E13" s="23"/>
      <c r="F13" s="23"/>
      <c r="G13" s="24"/>
      <c r="H13" s="3">
        <f>SUM(H3:H12)</f>
        <v>7072</v>
      </c>
      <c r="I13" s="3">
        <f>SUM(I3:I12)</f>
        <v>742</v>
      </c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94</v>
      </c>
      <c r="M2" s="8" t="s">
        <v>11</v>
      </c>
      <c r="N2" s="8" t="s">
        <v>12</v>
      </c>
      <c r="O2" s="8" t="s">
        <v>13</v>
      </c>
      <c r="P2" s="9"/>
    </row>
    <row r="3" spans="1:16" ht="37.5" customHeight="1">
      <c r="A3" s="4" t="s">
        <v>89</v>
      </c>
      <c r="B3" s="14">
        <v>1</v>
      </c>
      <c r="C3" s="4" t="s">
        <v>107</v>
      </c>
      <c r="D3" s="5" t="s">
        <v>16</v>
      </c>
      <c r="E3" s="5" t="s">
        <v>90</v>
      </c>
      <c r="F3" s="4" t="s">
        <v>92</v>
      </c>
      <c r="G3" s="6" t="s">
        <v>91</v>
      </c>
      <c r="H3" s="3">
        <v>6086</v>
      </c>
      <c r="I3" s="3">
        <v>1032</v>
      </c>
      <c r="J3" s="3" t="s">
        <v>93</v>
      </c>
      <c r="K3" s="3" t="s">
        <v>95</v>
      </c>
      <c r="L3" s="7" t="s">
        <v>96</v>
      </c>
      <c r="M3" s="7" t="s">
        <v>15</v>
      </c>
      <c r="N3" s="13" t="s">
        <v>97</v>
      </c>
      <c r="O3" s="13" t="s">
        <v>86</v>
      </c>
      <c r="P3" s="2"/>
    </row>
    <row r="4" spans="1:16" ht="37.5" customHeight="1">
      <c r="A4" s="4" t="s">
        <v>98</v>
      </c>
      <c r="B4" s="14">
        <v>2</v>
      </c>
      <c r="C4" s="4" t="s">
        <v>99</v>
      </c>
      <c r="D4" s="5" t="s">
        <v>103</v>
      </c>
      <c r="E4" s="5" t="s">
        <v>103</v>
      </c>
      <c r="F4" s="4" t="s">
        <v>100</v>
      </c>
      <c r="G4" s="6" t="s">
        <v>101</v>
      </c>
      <c r="H4" s="3">
        <v>4968</v>
      </c>
      <c r="I4" s="3"/>
      <c r="J4" s="3" t="s">
        <v>102</v>
      </c>
      <c r="K4" s="3" t="s">
        <v>104</v>
      </c>
      <c r="L4" s="7" t="s">
        <v>105</v>
      </c>
      <c r="M4" s="7" t="s">
        <v>15</v>
      </c>
      <c r="N4" s="13"/>
      <c r="O4" s="13" t="s">
        <v>86</v>
      </c>
      <c r="P4" s="2"/>
    </row>
    <row r="5" spans="1:16" ht="37.5" customHeight="1">
      <c r="A5" s="4"/>
      <c r="B5" s="14"/>
      <c r="C5" s="4"/>
      <c r="D5" s="5"/>
      <c r="E5" s="4"/>
      <c r="F5" s="4"/>
      <c r="G5" s="6"/>
      <c r="H5" s="3"/>
      <c r="I5" s="3"/>
      <c r="J5" s="3"/>
      <c r="K5" s="3"/>
      <c r="L5" s="3"/>
      <c r="M5" s="7"/>
      <c r="N5" s="13"/>
      <c r="O5" s="13"/>
      <c r="P5" s="2"/>
    </row>
    <row r="6" spans="1:16" ht="37.5" customHeight="1">
      <c r="A6" s="4"/>
      <c r="B6" s="14"/>
      <c r="C6" s="4"/>
      <c r="D6" s="5"/>
      <c r="E6" s="4"/>
      <c r="F6" s="4"/>
      <c r="G6" s="6"/>
      <c r="H6" s="3"/>
      <c r="I6" s="3"/>
      <c r="J6" s="3"/>
      <c r="K6" s="3"/>
      <c r="L6" s="3"/>
      <c r="M6" s="7"/>
      <c r="N6" s="13"/>
      <c r="O6" s="13"/>
      <c r="P6" s="2"/>
    </row>
    <row r="7" spans="1:16" ht="37.5" customHeight="1">
      <c r="A7" s="4"/>
      <c r="B7" s="14"/>
      <c r="C7" s="4"/>
      <c r="D7" s="5"/>
      <c r="E7" s="4"/>
      <c r="F7" s="4"/>
      <c r="G7" s="6"/>
      <c r="H7" s="3"/>
      <c r="I7" s="3"/>
      <c r="J7" s="3"/>
      <c r="K7" s="3"/>
      <c r="L7" s="3"/>
      <c r="M7" s="7"/>
      <c r="N7" s="13"/>
      <c r="O7" s="13"/>
      <c r="P7" s="2"/>
    </row>
    <row r="8" spans="1:15" ht="37.5" customHeight="1">
      <c r="A8" s="4"/>
      <c r="B8" s="14"/>
      <c r="C8" s="4"/>
      <c r="D8" s="5"/>
      <c r="E8" s="4"/>
      <c r="F8" s="4"/>
      <c r="G8" s="6"/>
      <c r="H8" s="3"/>
      <c r="I8" s="3"/>
      <c r="J8" s="3"/>
      <c r="K8" s="3"/>
      <c r="L8" s="3"/>
      <c r="M8" s="7"/>
      <c r="N8" s="13"/>
      <c r="O8" s="13"/>
    </row>
    <row r="9" spans="1:16" ht="37.5" customHeight="1">
      <c r="A9" s="4"/>
      <c r="B9" s="14"/>
      <c r="C9" s="4"/>
      <c r="D9" s="5"/>
      <c r="E9" s="4"/>
      <c r="F9" s="4"/>
      <c r="G9" s="6"/>
      <c r="H9" s="3"/>
      <c r="I9" s="3"/>
      <c r="J9" s="3"/>
      <c r="K9" s="3"/>
      <c r="L9" s="3"/>
      <c r="M9" s="7"/>
      <c r="N9" s="13"/>
      <c r="O9" s="13"/>
      <c r="P9" s="2"/>
    </row>
    <row r="10" spans="1:16" ht="37.5" customHeight="1">
      <c r="A10" s="4"/>
      <c r="B10" s="14"/>
      <c r="C10" s="4"/>
      <c r="D10" s="5"/>
      <c r="E10" s="4"/>
      <c r="F10" s="4" t="s">
        <v>106</v>
      </c>
      <c r="G10" s="6"/>
      <c r="H10" s="3"/>
      <c r="I10" s="3"/>
      <c r="J10" s="3"/>
      <c r="K10" s="3"/>
      <c r="L10" s="3"/>
      <c r="M10" s="7"/>
      <c r="N10" s="13"/>
      <c r="O10" s="13"/>
      <c r="P10" s="2"/>
    </row>
    <row r="11" spans="1:16" ht="37.5" customHeight="1">
      <c r="A11" s="4"/>
      <c r="B11" s="14"/>
      <c r="C11" s="4"/>
      <c r="D11" s="5"/>
      <c r="E11" s="4"/>
      <c r="F11" s="4"/>
      <c r="G11" s="6"/>
      <c r="H11" s="3"/>
      <c r="I11" s="3"/>
      <c r="J11" s="3"/>
      <c r="K11" s="3"/>
      <c r="L11" s="3"/>
      <c r="M11" s="7"/>
      <c r="N11" s="13"/>
      <c r="O11" s="13"/>
      <c r="P11" s="2"/>
    </row>
    <row r="12" spans="1:16" ht="37.5" customHeight="1">
      <c r="A12" s="4"/>
      <c r="B12" s="14"/>
      <c r="C12" s="4"/>
      <c r="D12" s="5"/>
      <c r="E12" s="4"/>
      <c r="F12" s="4"/>
      <c r="G12" s="6"/>
      <c r="H12" s="3"/>
      <c r="I12" s="3"/>
      <c r="J12" s="3"/>
      <c r="K12" s="3"/>
      <c r="L12" s="3"/>
      <c r="M12" s="7"/>
      <c r="N12" s="13"/>
      <c r="O12" s="13"/>
      <c r="P12" s="2"/>
    </row>
    <row r="13" spans="1:16" ht="37.5" customHeight="1">
      <c r="A13" s="8"/>
      <c r="B13" s="22"/>
      <c r="C13" s="23"/>
      <c r="D13" s="23"/>
      <c r="E13" s="23"/>
      <c r="F13" s="23"/>
      <c r="G13" s="24"/>
      <c r="H13" s="3"/>
      <c r="I13" s="3"/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H3" sqref="H3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6.5" customHeight="1">
      <c r="A3" s="4" t="s">
        <v>108</v>
      </c>
      <c r="B3" s="14">
        <v>1</v>
      </c>
      <c r="C3" s="4" t="s">
        <v>109</v>
      </c>
      <c r="D3" s="5" t="s">
        <v>16</v>
      </c>
      <c r="E3" s="5" t="s">
        <v>110</v>
      </c>
      <c r="F3" s="4" t="s">
        <v>111</v>
      </c>
      <c r="G3" s="6" t="s">
        <v>40</v>
      </c>
      <c r="H3" s="3">
        <v>3040</v>
      </c>
      <c r="I3" s="3">
        <v>366</v>
      </c>
      <c r="J3" s="3" t="s">
        <v>112</v>
      </c>
      <c r="K3" s="3" t="s">
        <v>113</v>
      </c>
      <c r="L3" s="7" t="s">
        <v>96</v>
      </c>
      <c r="M3" s="7" t="s">
        <v>15</v>
      </c>
      <c r="N3" s="13" t="s">
        <v>114</v>
      </c>
      <c r="O3" s="13" t="s">
        <v>115</v>
      </c>
      <c r="P3" s="2"/>
    </row>
    <row r="4" spans="1:16" ht="48" customHeight="1">
      <c r="A4" s="4" t="s">
        <v>116</v>
      </c>
      <c r="B4" s="14">
        <v>2</v>
      </c>
      <c r="C4" s="4" t="s">
        <v>109</v>
      </c>
      <c r="D4" s="5" t="s">
        <v>16</v>
      </c>
      <c r="E4" s="5" t="s">
        <v>110</v>
      </c>
      <c r="F4" s="4" t="s">
        <v>111</v>
      </c>
      <c r="G4" s="6" t="s">
        <v>40</v>
      </c>
      <c r="H4" s="3">
        <v>950</v>
      </c>
      <c r="I4" s="3">
        <v>55.86</v>
      </c>
      <c r="J4" s="3" t="s">
        <v>117</v>
      </c>
      <c r="K4" s="3" t="s">
        <v>113</v>
      </c>
      <c r="L4" s="7" t="s">
        <v>96</v>
      </c>
      <c r="M4" s="7" t="s">
        <v>15</v>
      </c>
      <c r="N4" s="13" t="s">
        <v>118</v>
      </c>
      <c r="O4" s="13" t="s">
        <v>115</v>
      </c>
      <c r="P4" s="2"/>
    </row>
    <row r="5" spans="1:16" ht="45.75" customHeight="1">
      <c r="A5" s="4" t="s">
        <v>119</v>
      </c>
      <c r="B5" s="14">
        <v>3</v>
      </c>
      <c r="C5" s="4" t="s">
        <v>109</v>
      </c>
      <c r="D5" s="5" t="s">
        <v>16</v>
      </c>
      <c r="E5" s="5" t="s">
        <v>110</v>
      </c>
      <c r="F5" s="4" t="s">
        <v>111</v>
      </c>
      <c r="G5" s="6" t="s">
        <v>40</v>
      </c>
      <c r="H5" s="3">
        <v>1462</v>
      </c>
      <c r="I5" s="3">
        <v>85.69</v>
      </c>
      <c r="J5" s="3" t="s">
        <v>117</v>
      </c>
      <c r="K5" s="3" t="s">
        <v>113</v>
      </c>
      <c r="L5" s="7" t="s">
        <v>96</v>
      </c>
      <c r="M5" s="7" t="s">
        <v>15</v>
      </c>
      <c r="N5" s="13" t="s">
        <v>118</v>
      </c>
      <c r="O5" s="13" t="s">
        <v>115</v>
      </c>
      <c r="P5" s="2"/>
    </row>
    <row r="6" spans="1:16" ht="45.75" customHeight="1">
      <c r="A6" s="4" t="s">
        <v>120</v>
      </c>
      <c r="B6" s="14">
        <v>4</v>
      </c>
      <c r="C6" s="4" t="s">
        <v>121</v>
      </c>
      <c r="D6" s="5" t="s">
        <v>122</v>
      </c>
      <c r="E6" s="4" t="s">
        <v>123</v>
      </c>
      <c r="F6" s="4" t="s">
        <v>124</v>
      </c>
      <c r="G6" s="6" t="s">
        <v>50</v>
      </c>
      <c r="H6" s="3"/>
      <c r="I6" s="3"/>
      <c r="J6" s="3"/>
      <c r="K6" s="3" t="s">
        <v>125</v>
      </c>
      <c r="L6" s="3" t="s">
        <v>126</v>
      </c>
      <c r="M6" s="7" t="s">
        <v>15</v>
      </c>
      <c r="N6" s="13" t="s">
        <v>127</v>
      </c>
      <c r="O6" s="13" t="s">
        <v>115</v>
      </c>
      <c r="P6" s="2"/>
    </row>
    <row r="7" spans="1:16" ht="33.75" customHeight="1">
      <c r="A7" s="4" t="s">
        <v>128</v>
      </c>
      <c r="B7" s="14">
        <v>5</v>
      </c>
      <c r="C7" s="4" t="s">
        <v>129</v>
      </c>
      <c r="D7" s="5" t="s">
        <v>16</v>
      </c>
      <c r="E7" s="4" t="s">
        <v>134</v>
      </c>
      <c r="F7" s="4" t="s">
        <v>130</v>
      </c>
      <c r="G7" s="6" t="s">
        <v>40</v>
      </c>
      <c r="H7" s="3">
        <v>21178.16</v>
      </c>
      <c r="I7" s="3">
        <v>5291</v>
      </c>
      <c r="J7" s="3" t="s">
        <v>131</v>
      </c>
      <c r="K7" s="3" t="s">
        <v>132</v>
      </c>
      <c r="L7" s="3" t="s">
        <v>133</v>
      </c>
      <c r="M7" s="7" t="s">
        <v>15</v>
      </c>
      <c r="N7" s="13"/>
      <c r="O7" s="13" t="s">
        <v>115</v>
      </c>
      <c r="P7" s="2"/>
    </row>
    <row r="8" spans="1:15" ht="31.5" customHeight="1">
      <c r="A8" s="4" t="s">
        <v>135</v>
      </c>
      <c r="B8" s="14">
        <v>6</v>
      </c>
      <c r="C8" s="4" t="s">
        <v>136</v>
      </c>
      <c r="D8" s="5" t="s">
        <v>16</v>
      </c>
      <c r="E8" s="5" t="s">
        <v>110</v>
      </c>
      <c r="F8" s="4" t="s">
        <v>137</v>
      </c>
      <c r="G8" s="6" t="s">
        <v>72</v>
      </c>
      <c r="H8" s="3">
        <v>918</v>
      </c>
      <c r="I8" s="3">
        <v>84.59</v>
      </c>
      <c r="J8" s="3" t="s">
        <v>102</v>
      </c>
      <c r="K8" s="3" t="s">
        <v>138</v>
      </c>
      <c r="L8" s="3" t="s">
        <v>75</v>
      </c>
      <c r="M8" s="7" t="s">
        <v>15</v>
      </c>
      <c r="N8" s="13" t="s">
        <v>139</v>
      </c>
      <c r="O8" s="13" t="s">
        <v>115</v>
      </c>
    </row>
    <row r="9" spans="1:16" ht="37.5" customHeight="1">
      <c r="A9" s="4" t="s">
        <v>140</v>
      </c>
      <c r="B9" s="14">
        <v>7</v>
      </c>
      <c r="C9" s="4" t="s">
        <v>136</v>
      </c>
      <c r="D9" s="5" t="s">
        <v>122</v>
      </c>
      <c r="E9" s="4" t="s">
        <v>141</v>
      </c>
      <c r="F9" s="4" t="s">
        <v>142</v>
      </c>
      <c r="G9" s="6" t="s">
        <v>101</v>
      </c>
      <c r="H9" s="3">
        <v>1215</v>
      </c>
      <c r="I9" s="3">
        <v>159.72</v>
      </c>
      <c r="J9" s="3" t="s">
        <v>102</v>
      </c>
      <c r="K9" s="3" t="s">
        <v>143</v>
      </c>
      <c r="L9" s="3" t="s">
        <v>144</v>
      </c>
      <c r="M9" s="7" t="s">
        <v>15</v>
      </c>
      <c r="N9" s="13" t="s">
        <v>145</v>
      </c>
      <c r="O9" s="13" t="s">
        <v>115</v>
      </c>
      <c r="P9" s="2"/>
    </row>
    <row r="10" spans="1:16" ht="37.5" customHeight="1">
      <c r="A10" s="4" t="s">
        <v>146</v>
      </c>
      <c r="B10" s="14">
        <v>8</v>
      </c>
      <c r="C10" s="4" t="s">
        <v>136</v>
      </c>
      <c r="D10" s="5" t="s">
        <v>122</v>
      </c>
      <c r="E10" s="4" t="s">
        <v>141</v>
      </c>
      <c r="F10" s="4" t="s">
        <v>147</v>
      </c>
      <c r="G10" s="6" t="s">
        <v>148</v>
      </c>
      <c r="H10" s="3">
        <v>580</v>
      </c>
      <c r="I10" s="3">
        <v>78</v>
      </c>
      <c r="J10" s="3" t="s">
        <v>73</v>
      </c>
      <c r="K10" s="3" t="s">
        <v>149</v>
      </c>
      <c r="L10" s="3" t="s">
        <v>150</v>
      </c>
      <c r="M10" s="7" t="s">
        <v>15</v>
      </c>
      <c r="N10" s="13" t="s">
        <v>151</v>
      </c>
      <c r="O10" s="13" t="s">
        <v>115</v>
      </c>
      <c r="P10" s="2"/>
    </row>
    <row r="11" spans="1:16" ht="37.5" customHeight="1">
      <c r="A11" s="4" t="s">
        <v>152</v>
      </c>
      <c r="B11" s="14">
        <v>9</v>
      </c>
      <c r="C11" s="4" t="s">
        <v>136</v>
      </c>
      <c r="D11" s="5" t="s">
        <v>122</v>
      </c>
      <c r="E11" s="4" t="s">
        <v>141</v>
      </c>
      <c r="F11" s="4" t="s">
        <v>147</v>
      </c>
      <c r="G11" s="6" t="s">
        <v>148</v>
      </c>
      <c r="H11" s="3">
        <v>951</v>
      </c>
      <c r="I11" s="3">
        <v>100</v>
      </c>
      <c r="J11" s="3" t="s">
        <v>102</v>
      </c>
      <c r="K11" s="3" t="s">
        <v>149</v>
      </c>
      <c r="L11" s="3" t="s">
        <v>150</v>
      </c>
      <c r="M11" s="7" t="s">
        <v>15</v>
      </c>
      <c r="N11" s="13" t="s">
        <v>151</v>
      </c>
      <c r="O11" s="13" t="s">
        <v>115</v>
      </c>
      <c r="P11" s="2"/>
    </row>
    <row r="12" spans="1:16" ht="37.5" customHeight="1">
      <c r="A12" s="4" t="s">
        <v>153</v>
      </c>
      <c r="B12" s="14">
        <v>10</v>
      </c>
      <c r="C12" s="4" t="s">
        <v>136</v>
      </c>
      <c r="D12" s="5" t="s">
        <v>122</v>
      </c>
      <c r="E12" s="4" t="s">
        <v>141</v>
      </c>
      <c r="F12" s="4" t="s">
        <v>154</v>
      </c>
      <c r="G12" s="6" t="s">
        <v>40</v>
      </c>
      <c r="H12" s="3">
        <v>2000</v>
      </c>
      <c r="I12" s="3">
        <v>224.6</v>
      </c>
      <c r="J12" s="3" t="s">
        <v>155</v>
      </c>
      <c r="K12" s="3" t="s">
        <v>156</v>
      </c>
      <c r="L12" s="3" t="s">
        <v>157</v>
      </c>
      <c r="M12" s="7" t="s">
        <v>15</v>
      </c>
      <c r="N12" s="13"/>
      <c r="O12" s="13" t="s">
        <v>115</v>
      </c>
      <c r="P12" s="2"/>
    </row>
    <row r="13" spans="1:16" ht="27.75" customHeight="1">
      <c r="A13" s="8" t="s">
        <v>261</v>
      </c>
      <c r="B13" s="22"/>
      <c r="C13" s="23"/>
      <c r="D13" s="23"/>
      <c r="E13" s="23"/>
      <c r="F13" s="23"/>
      <c r="G13" s="24"/>
      <c r="H13" s="3">
        <f>SUM(H3:H12)</f>
        <v>32294.16</v>
      </c>
      <c r="I13" s="3">
        <f>SUM(I3:I12)</f>
        <v>6445.460000000001</v>
      </c>
      <c r="J13" s="3"/>
      <c r="K13" s="3"/>
      <c r="L13" s="12"/>
      <c r="M13" s="25"/>
      <c r="N13" s="26"/>
      <c r="O13" s="26"/>
      <c r="P13" s="2"/>
    </row>
    <row r="14" spans="1:15" ht="30.7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41.25" customHeight="1">
      <c r="A3" s="4" t="s">
        <v>160</v>
      </c>
      <c r="B3" s="14">
        <v>11</v>
      </c>
      <c r="C3" s="4" t="s">
        <v>136</v>
      </c>
      <c r="D3" s="5" t="s">
        <v>122</v>
      </c>
      <c r="E3" s="4" t="s">
        <v>141</v>
      </c>
      <c r="F3" s="4" t="s">
        <v>154</v>
      </c>
      <c r="G3" s="6" t="s">
        <v>40</v>
      </c>
      <c r="H3" s="3">
        <v>704</v>
      </c>
      <c r="I3" s="3">
        <v>78.65</v>
      </c>
      <c r="J3" s="3" t="s">
        <v>73</v>
      </c>
      <c r="K3" s="3" t="s">
        <v>156</v>
      </c>
      <c r="L3" s="3" t="s">
        <v>157</v>
      </c>
      <c r="M3" s="7" t="s">
        <v>15</v>
      </c>
      <c r="N3" s="13"/>
      <c r="O3" s="13" t="s">
        <v>115</v>
      </c>
      <c r="P3" s="2"/>
    </row>
    <row r="4" spans="1:16" ht="41.25" customHeight="1">
      <c r="A4" s="4" t="s">
        <v>161</v>
      </c>
      <c r="B4" s="14">
        <v>12</v>
      </c>
      <c r="C4" s="4" t="s">
        <v>136</v>
      </c>
      <c r="D4" s="5" t="s">
        <v>122</v>
      </c>
      <c r="E4" s="4" t="s">
        <v>141</v>
      </c>
      <c r="F4" s="4" t="s">
        <v>162</v>
      </c>
      <c r="G4" s="6" t="s">
        <v>134</v>
      </c>
      <c r="H4" s="3">
        <v>500</v>
      </c>
      <c r="I4" s="3">
        <v>70</v>
      </c>
      <c r="J4" s="3" t="s">
        <v>73</v>
      </c>
      <c r="K4" s="3" t="s">
        <v>163</v>
      </c>
      <c r="L4" s="7" t="s">
        <v>164</v>
      </c>
      <c r="M4" s="7" t="s">
        <v>15</v>
      </c>
      <c r="N4" s="13" t="s">
        <v>165</v>
      </c>
      <c r="O4" s="13" t="s">
        <v>115</v>
      </c>
      <c r="P4" s="2"/>
    </row>
    <row r="5" spans="1:16" ht="41.25" customHeight="1">
      <c r="A5" s="4" t="s">
        <v>166</v>
      </c>
      <c r="B5" s="14">
        <v>13</v>
      </c>
      <c r="C5" s="4" t="s">
        <v>136</v>
      </c>
      <c r="D5" s="5" t="s">
        <v>122</v>
      </c>
      <c r="E5" s="4" t="s">
        <v>141</v>
      </c>
      <c r="F5" s="4" t="s">
        <v>111</v>
      </c>
      <c r="G5" s="6" t="s">
        <v>101</v>
      </c>
      <c r="H5" s="3">
        <v>1500</v>
      </c>
      <c r="I5" s="3">
        <v>274</v>
      </c>
      <c r="J5" s="3" t="s">
        <v>102</v>
      </c>
      <c r="K5" s="3" t="s">
        <v>167</v>
      </c>
      <c r="L5" s="3" t="s">
        <v>144</v>
      </c>
      <c r="M5" s="7" t="s">
        <v>15</v>
      </c>
      <c r="N5" s="13" t="s">
        <v>168</v>
      </c>
      <c r="O5" s="13" t="s">
        <v>115</v>
      </c>
      <c r="P5" s="2"/>
    </row>
    <row r="6" spans="1:16" ht="41.25" customHeight="1">
      <c r="A6" s="4" t="s">
        <v>169</v>
      </c>
      <c r="B6" s="14">
        <v>14</v>
      </c>
      <c r="C6" s="4" t="s">
        <v>136</v>
      </c>
      <c r="D6" s="5" t="s">
        <v>122</v>
      </c>
      <c r="E6" s="4" t="s">
        <v>141</v>
      </c>
      <c r="F6" s="4" t="s">
        <v>170</v>
      </c>
      <c r="G6" s="6" t="s">
        <v>101</v>
      </c>
      <c r="H6" s="3">
        <v>2080</v>
      </c>
      <c r="I6" s="3">
        <v>269</v>
      </c>
      <c r="J6" s="3" t="s">
        <v>102</v>
      </c>
      <c r="K6" s="3" t="s">
        <v>171</v>
      </c>
      <c r="L6" s="3" t="s">
        <v>172</v>
      </c>
      <c r="M6" s="7" t="s">
        <v>15</v>
      </c>
      <c r="N6" s="13" t="s">
        <v>165</v>
      </c>
      <c r="O6" s="13" t="s">
        <v>115</v>
      </c>
      <c r="P6" s="2"/>
    </row>
    <row r="7" spans="1:16" ht="37.5" customHeight="1">
      <c r="A7" s="4" t="s">
        <v>173</v>
      </c>
      <c r="B7" s="14">
        <v>15</v>
      </c>
      <c r="C7" s="4" t="s">
        <v>136</v>
      </c>
      <c r="D7" s="5" t="s">
        <v>122</v>
      </c>
      <c r="E7" s="4" t="s">
        <v>141</v>
      </c>
      <c r="F7" s="4" t="s">
        <v>111</v>
      </c>
      <c r="G7" s="6" t="s">
        <v>148</v>
      </c>
      <c r="H7" s="3">
        <v>890</v>
      </c>
      <c r="I7" s="3">
        <v>100</v>
      </c>
      <c r="J7" s="3" t="s">
        <v>174</v>
      </c>
      <c r="K7" s="3" t="s">
        <v>149</v>
      </c>
      <c r="L7" s="3" t="s">
        <v>150</v>
      </c>
      <c r="M7" s="7" t="s">
        <v>15</v>
      </c>
      <c r="N7" s="13" t="s">
        <v>145</v>
      </c>
      <c r="O7" s="13" t="s">
        <v>115</v>
      </c>
      <c r="P7" s="2"/>
    </row>
    <row r="8" spans="1:15" ht="34.5" customHeight="1">
      <c r="A8" s="4" t="s">
        <v>175</v>
      </c>
      <c r="B8" s="14">
        <v>16</v>
      </c>
      <c r="C8" s="4" t="s">
        <v>136</v>
      </c>
      <c r="D8" s="5" t="s">
        <v>122</v>
      </c>
      <c r="E8" s="4" t="s">
        <v>141</v>
      </c>
      <c r="F8" s="4" t="s">
        <v>176</v>
      </c>
      <c r="G8" s="6" t="s">
        <v>134</v>
      </c>
      <c r="H8" s="3">
        <v>1152</v>
      </c>
      <c r="I8" s="3">
        <v>122</v>
      </c>
      <c r="J8" s="3" t="s">
        <v>102</v>
      </c>
      <c r="K8" s="3" t="s">
        <v>177</v>
      </c>
      <c r="L8" s="3" t="s">
        <v>164</v>
      </c>
      <c r="M8" s="7" t="s">
        <v>15</v>
      </c>
      <c r="N8" s="13"/>
      <c r="O8" s="13" t="s">
        <v>115</v>
      </c>
    </row>
    <row r="9" spans="1:16" ht="37.5" customHeight="1">
      <c r="A9" s="4" t="s">
        <v>178</v>
      </c>
      <c r="B9" s="14">
        <v>17</v>
      </c>
      <c r="C9" s="4" t="s">
        <v>136</v>
      </c>
      <c r="D9" s="5" t="s">
        <v>122</v>
      </c>
      <c r="E9" s="4" t="s">
        <v>141</v>
      </c>
      <c r="F9" s="4" t="s">
        <v>179</v>
      </c>
      <c r="G9" s="6" t="s">
        <v>101</v>
      </c>
      <c r="H9" s="3">
        <v>1000</v>
      </c>
      <c r="I9" s="3">
        <v>116.2</v>
      </c>
      <c r="J9" s="3" t="s">
        <v>102</v>
      </c>
      <c r="K9" s="3" t="s">
        <v>180</v>
      </c>
      <c r="L9" s="3" t="s">
        <v>144</v>
      </c>
      <c r="M9" s="7" t="s">
        <v>15</v>
      </c>
      <c r="N9" s="13" t="s">
        <v>145</v>
      </c>
      <c r="O9" s="13" t="s">
        <v>115</v>
      </c>
      <c r="P9" s="2"/>
    </row>
    <row r="10" spans="1:16" ht="37.5" customHeight="1">
      <c r="A10" s="4" t="s">
        <v>181</v>
      </c>
      <c r="B10" s="14">
        <v>18</v>
      </c>
      <c r="C10" s="4" t="s">
        <v>136</v>
      </c>
      <c r="D10" s="5" t="s">
        <v>122</v>
      </c>
      <c r="E10" s="4" t="s">
        <v>141</v>
      </c>
      <c r="F10" s="4" t="s">
        <v>179</v>
      </c>
      <c r="G10" s="6" t="s">
        <v>101</v>
      </c>
      <c r="H10" s="3">
        <v>1200</v>
      </c>
      <c r="I10" s="3">
        <v>141.8</v>
      </c>
      <c r="J10" s="3" t="s">
        <v>102</v>
      </c>
      <c r="K10" s="3" t="s">
        <v>180</v>
      </c>
      <c r="L10" s="3" t="s">
        <v>144</v>
      </c>
      <c r="M10" s="7" t="s">
        <v>15</v>
      </c>
      <c r="N10" s="13" t="s">
        <v>151</v>
      </c>
      <c r="O10" s="13" t="s">
        <v>115</v>
      </c>
      <c r="P10" s="2"/>
    </row>
    <row r="11" spans="1:16" ht="32.25" customHeight="1">
      <c r="A11" s="4" t="s">
        <v>182</v>
      </c>
      <c r="B11" s="14">
        <v>19</v>
      </c>
      <c r="C11" s="4" t="s">
        <v>136</v>
      </c>
      <c r="D11" s="5" t="s">
        <v>122</v>
      </c>
      <c r="E11" s="4" t="s">
        <v>141</v>
      </c>
      <c r="F11" s="4" t="s">
        <v>183</v>
      </c>
      <c r="G11" s="6" t="s">
        <v>134</v>
      </c>
      <c r="H11" s="3">
        <v>990</v>
      </c>
      <c r="I11" s="3">
        <v>131.4</v>
      </c>
      <c r="J11" s="3" t="s">
        <v>102</v>
      </c>
      <c r="K11" s="3" t="s">
        <v>184</v>
      </c>
      <c r="L11" s="3" t="s">
        <v>164</v>
      </c>
      <c r="M11" s="7" t="s">
        <v>15</v>
      </c>
      <c r="N11" s="13" t="s">
        <v>165</v>
      </c>
      <c r="O11" s="13" t="s">
        <v>115</v>
      </c>
      <c r="P11" s="2"/>
    </row>
    <row r="12" spans="1:16" ht="33.75" customHeight="1">
      <c r="A12" s="4" t="s">
        <v>185</v>
      </c>
      <c r="B12" s="14">
        <v>20</v>
      </c>
      <c r="C12" s="4" t="s">
        <v>136</v>
      </c>
      <c r="D12" s="5" t="s">
        <v>122</v>
      </c>
      <c r="E12" s="4" t="s">
        <v>141</v>
      </c>
      <c r="F12" s="4" t="s">
        <v>186</v>
      </c>
      <c r="G12" s="6" t="s">
        <v>101</v>
      </c>
      <c r="H12" s="3">
        <v>2100</v>
      </c>
      <c r="I12" s="3">
        <v>280</v>
      </c>
      <c r="J12" s="3" t="s">
        <v>102</v>
      </c>
      <c r="K12" s="3" t="s">
        <v>187</v>
      </c>
      <c r="L12" s="3" t="s">
        <v>144</v>
      </c>
      <c r="M12" s="7" t="s">
        <v>15</v>
      </c>
      <c r="N12" s="13" t="s">
        <v>151</v>
      </c>
      <c r="O12" s="13" t="s">
        <v>115</v>
      </c>
      <c r="P12" s="2"/>
    </row>
    <row r="13" spans="1:16" ht="37.5" customHeight="1">
      <c r="A13" s="8" t="s">
        <v>261</v>
      </c>
      <c r="B13" s="22"/>
      <c r="C13" s="23"/>
      <c r="D13" s="23"/>
      <c r="E13" s="23"/>
      <c r="F13" s="23"/>
      <c r="G13" s="24"/>
      <c r="H13" s="3">
        <f>SUM(H3:H12)</f>
        <v>12116</v>
      </c>
      <c r="I13" s="3">
        <f>SUM(I3:I12)</f>
        <v>1583.05</v>
      </c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38.25" customHeight="1">
      <c r="A3" s="4" t="s">
        <v>189</v>
      </c>
      <c r="B3" s="14">
        <v>21</v>
      </c>
      <c r="C3" s="4" t="s">
        <v>136</v>
      </c>
      <c r="D3" s="5" t="s">
        <v>122</v>
      </c>
      <c r="E3" s="4" t="s">
        <v>141</v>
      </c>
      <c r="F3" s="4" t="s">
        <v>190</v>
      </c>
      <c r="G3" s="6" t="s">
        <v>191</v>
      </c>
      <c r="H3" s="3">
        <v>2400</v>
      </c>
      <c r="I3" s="3">
        <v>310</v>
      </c>
      <c r="J3" s="3" t="s">
        <v>102</v>
      </c>
      <c r="K3" s="3" t="s">
        <v>192</v>
      </c>
      <c r="L3" s="3" t="s">
        <v>193</v>
      </c>
      <c r="M3" s="7" t="s">
        <v>15</v>
      </c>
      <c r="N3" s="13" t="s">
        <v>168</v>
      </c>
      <c r="O3" s="13" t="s">
        <v>115</v>
      </c>
      <c r="P3" s="2"/>
    </row>
    <row r="4" spans="1:16" ht="38.25" customHeight="1">
      <c r="A4" s="4" t="s">
        <v>194</v>
      </c>
      <c r="B4" s="14">
        <v>22</v>
      </c>
      <c r="C4" s="4" t="s">
        <v>136</v>
      </c>
      <c r="D4" s="5" t="s">
        <v>122</v>
      </c>
      <c r="E4" s="4" t="s">
        <v>141</v>
      </c>
      <c r="F4" s="4" t="s">
        <v>195</v>
      </c>
      <c r="G4" s="6" t="s">
        <v>191</v>
      </c>
      <c r="H4" s="3">
        <v>1380</v>
      </c>
      <c r="I4" s="3">
        <v>167</v>
      </c>
      <c r="J4" s="3" t="s">
        <v>102</v>
      </c>
      <c r="K4" s="3" t="s">
        <v>196</v>
      </c>
      <c r="L4" s="7" t="s">
        <v>193</v>
      </c>
      <c r="M4" s="7" t="s">
        <v>15</v>
      </c>
      <c r="N4" s="13" t="s">
        <v>168</v>
      </c>
      <c r="O4" s="13" t="s">
        <v>115</v>
      </c>
      <c r="P4" s="2"/>
    </row>
    <row r="5" spans="1:16" ht="38.25" customHeight="1">
      <c r="A5" s="4" t="s">
        <v>197</v>
      </c>
      <c r="B5" s="14">
        <v>23</v>
      </c>
      <c r="C5" s="4" t="s">
        <v>136</v>
      </c>
      <c r="D5" s="5" t="s">
        <v>122</v>
      </c>
      <c r="E5" s="4" t="s">
        <v>141</v>
      </c>
      <c r="F5" s="4" t="s">
        <v>195</v>
      </c>
      <c r="G5" s="6" t="s">
        <v>191</v>
      </c>
      <c r="H5" s="3">
        <v>880</v>
      </c>
      <c r="I5" s="3">
        <v>105</v>
      </c>
      <c r="J5" s="3" t="s">
        <v>73</v>
      </c>
      <c r="K5" s="3" t="s">
        <v>196</v>
      </c>
      <c r="L5" s="7" t="s">
        <v>193</v>
      </c>
      <c r="M5" s="7" t="s">
        <v>15</v>
      </c>
      <c r="N5" s="13" t="s">
        <v>168</v>
      </c>
      <c r="O5" s="13" t="s">
        <v>115</v>
      </c>
      <c r="P5" s="2"/>
    </row>
    <row r="6" spans="1:16" ht="44.25" customHeight="1">
      <c r="A6" s="4" t="s">
        <v>198</v>
      </c>
      <c r="B6" s="14">
        <v>24</v>
      </c>
      <c r="C6" s="4" t="s">
        <v>136</v>
      </c>
      <c r="D6" s="5" t="s">
        <v>122</v>
      </c>
      <c r="E6" s="4" t="s">
        <v>141</v>
      </c>
      <c r="F6" s="4" t="s">
        <v>199</v>
      </c>
      <c r="G6" s="6" t="s">
        <v>200</v>
      </c>
      <c r="H6" s="3"/>
      <c r="I6" s="3"/>
      <c r="J6" s="3"/>
      <c r="K6" s="3" t="s">
        <v>201</v>
      </c>
      <c r="L6" s="3" t="s">
        <v>157</v>
      </c>
      <c r="M6" s="7" t="s">
        <v>15</v>
      </c>
      <c r="N6" s="13" t="s">
        <v>165</v>
      </c>
      <c r="O6" s="13" t="s">
        <v>115</v>
      </c>
      <c r="P6" s="2"/>
    </row>
    <row r="7" spans="1:16" ht="38.25" customHeight="1">
      <c r="A7" s="4" t="s">
        <v>202</v>
      </c>
      <c r="B7" s="14">
        <v>25</v>
      </c>
      <c r="C7" s="4" t="s">
        <v>136</v>
      </c>
      <c r="D7" s="5" t="s">
        <v>122</v>
      </c>
      <c r="E7" s="4" t="s">
        <v>141</v>
      </c>
      <c r="F7" s="4" t="s">
        <v>199</v>
      </c>
      <c r="G7" s="6" t="s">
        <v>101</v>
      </c>
      <c r="H7" s="3"/>
      <c r="I7" s="3">
        <v>266</v>
      </c>
      <c r="J7" s="3"/>
      <c r="K7" s="3" t="s">
        <v>203</v>
      </c>
      <c r="L7" s="3" t="s">
        <v>144</v>
      </c>
      <c r="M7" s="7" t="s">
        <v>15</v>
      </c>
      <c r="N7" s="13" t="s">
        <v>145</v>
      </c>
      <c r="O7" s="13" t="s">
        <v>115</v>
      </c>
      <c r="P7" s="2"/>
    </row>
    <row r="8" spans="1:15" ht="38.25" customHeight="1">
      <c r="A8" s="4" t="s">
        <v>204</v>
      </c>
      <c r="B8" s="14">
        <v>26</v>
      </c>
      <c r="C8" s="4" t="s">
        <v>136</v>
      </c>
      <c r="D8" s="5" t="s">
        <v>122</v>
      </c>
      <c r="E8" s="4" t="s">
        <v>141</v>
      </c>
      <c r="F8" s="4" t="s">
        <v>199</v>
      </c>
      <c r="G8" s="6" t="s">
        <v>205</v>
      </c>
      <c r="H8" s="3"/>
      <c r="I8" s="3">
        <v>311</v>
      </c>
      <c r="J8" s="3"/>
      <c r="K8" s="3" t="s">
        <v>206</v>
      </c>
      <c r="L8" s="3" t="s">
        <v>150</v>
      </c>
      <c r="M8" s="7" t="s">
        <v>15</v>
      </c>
      <c r="N8" s="13" t="s">
        <v>145</v>
      </c>
      <c r="O8" s="13" t="s">
        <v>115</v>
      </c>
    </row>
    <row r="9" spans="1:16" ht="36" customHeight="1">
      <c r="A9" s="4" t="s">
        <v>207</v>
      </c>
      <c r="B9" s="14">
        <v>27</v>
      </c>
      <c r="C9" s="4" t="s">
        <v>136</v>
      </c>
      <c r="D9" s="5" t="s">
        <v>122</v>
      </c>
      <c r="E9" s="4" t="s">
        <v>17</v>
      </c>
      <c r="F9" s="4" t="s">
        <v>208</v>
      </c>
      <c r="G9" s="6" t="s">
        <v>200</v>
      </c>
      <c r="H9" s="3">
        <v>380</v>
      </c>
      <c r="I9" s="3"/>
      <c r="J9" s="3" t="s">
        <v>73</v>
      </c>
      <c r="K9" s="3" t="s">
        <v>209</v>
      </c>
      <c r="L9" s="3" t="s">
        <v>157</v>
      </c>
      <c r="M9" s="7" t="s">
        <v>15</v>
      </c>
      <c r="N9" s="13" t="s">
        <v>210</v>
      </c>
      <c r="O9" s="13" t="s">
        <v>115</v>
      </c>
      <c r="P9" s="2"/>
    </row>
    <row r="10" spans="1:16" ht="43.5" customHeight="1">
      <c r="A10" s="4" t="s">
        <v>211</v>
      </c>
      <c r="B10" s="14">
        <v>28</v>
      </c>
      <c r="C10" s="4" t="s">
        <v>136</v>
      </c>
      <c r="D10" s="5" t="s">
        <v>122</v>
      </c>
      <c r="E10" s="4" t="s">
        <v>141</v>
      </c>
      <c r="F10" s="4" t="s">
        <v>208</v>
      </c>
      <c r="G10" s="6" t="s">
        <v>200</v>
      </c>
      <c r="H10" s="3">
        <v>860</v>
      </c>
      <c r="I10" s="3"/>
      <c r="J10" s="3" t="s">
        <v>73</v>
      </c>
      <c r="K10" s="3" t="s">
        <v>209</v>
      </c>
      <c r="L10" s="3" t="s">
        <v>157</v>
      </c>
      <c r="M10" s="7" t="s">
        <v>15</v>
      </c>
      <c r="N10" s="13" t="s">
        <v>210</v>
      </c>
      <c r="O10" s="13" t="s">
        <v>115</v>
      </c>
      <c r="P10" s="2"/>
    </row>
    <row r="11" spans="1:16" ht="38.25" customHeight="1">
      <c r="A11" s="4" t="s">
        <v>253</v>
      </c>
      <c r="B11" s="14">
        <v>29</v>
      </c>
      <c r="C11" s="4" t="s">
        <v>136</v>
      </c>
      <c r="D11" s="5" t="s">
        <v>122</v>
      </c>
      <c r="E11" s="4" t="s">
        <v>141</v>
      </c>
      <c r="F11" s="4" t="s">
        <v>154</v>
      </c>
      <c r="G11" s="6" t="s">
        <v>101</v>
      </c>
      <c r="H11" s="3">
        <v>2167</v>
      </c>
      <c r="I11" s="3">
        <v>246.6</v>
      </c>
      <c r="J11" s="3" t="s">
        <v>102</v>
      </c>
      <c r="K11" s="3" t="s">
        <v>212</v>
      </c>
      <c r="L11" s="3" t="s">
        <v>144</v>
      </c>
      <c r="M11" s="7" t="s">
        <v>15</v>
      </c>
      <c r="N11" s="13" t="s">
        <v>151</v>
      </c>
      <c r="O11" s="13" t="s">
        <v>115</v>
      </c>
      <c r="P11" s="2"/>
    </row>
    <row r="12" spans="1:16" ht="38.25" customHeight="1">
      <c r="A12" s="4" t="s">
        <v>213</v>
      </c>
      <c r="B12" s="14">
        <v>30</v>
      </c>
      <c r="C12" s="4" t="s">
        <v>136</v>
      </c>
      <c r="D12" s="5" t="s">
        <v>122</v>
      </c>
      <c r="E12" s="4" t="s">
        <v>141</v>
      </c>
      <c r="F12" s="4" t="s">
        <v>214</v>
      </c>
      <c r="G12" s="6" t="s">
        <v>205</v>
      </c>
      <c r="H12" s="3">
        <v>1450</v>
      </c>
      <c r="I12" s="3">
        <v>181</v>
      </c>
      <c r="J12" s="3" t="s">
        <v>155</v>
      </c>
      <c r="K12" s="3" t="s">
        <v>215</v>
      </c>
      <c r="L12" s="3" t="s">
        <v>150</v>
      </c>
      <c r="M12" s="7" t="s">
        <v>15</v>
      </c>
      <c r="N12" s="13" t="s">
        <v>151</v>
      </c>
      <c r="O12" s="13" t="s">
        <v>115</v>
      </c>
      <c r="P12" s="2"/>
    </row>
    <row r="13" spans="1:16" ht="37.5" customHeight="1">
      <c r="A13" s="8" t="s">
        <v>261</v>
      </c>
      <c r="B13" s="22"/>
      <c r="C13" s="23"/>
      <c r="D13" s="23"/>
      <c r="E13" s="23"/>
      <c r="F13" s="23"/>
      <c r="G13" s="24"/>
      <c r="H13" s="3">
        <f>SUM(H3:H12)</f>
        <v>9517</v>
      </c>
      <c r="I13" s="3">
        <f>SUM(I3:I12)</f>
        <v>1586.6</v>
      </c>
      <c r="J13" s="3"/>
      <c r="K13" s="3"/>
      <c r="L13" s="12"/>
      <c r="M13" s="25"/>
      <c r="N13" s="26"/>
      <c r="O13" s="26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8.625" style="0" customWidth="1"/>
    <col min="2" max="2" width="7.875" style="0" customWidth="1"/>
    <col min="3" max="3" width="11.875" style="0" customWidth="1"/>
    <col min="4" max="4" width="11.50390625" style="0" customWidth="1"/>
    <col min="5" max="6" width="12.625" style="0" customWidth="1"/>
    <col min="7" max="7" width="11.375" style="0" customWidth="1"/>
    <col min="8" max="8" width="6.25390625" style="0" customWidth="1"/>
    <col min="9" max="9" width="5.375" style="0" customWidth="1"/>
    <col min="10" max="10" width="4.00390625" style="0" customWidth="1"/>
    <col min="11" max="11" width="6.00390625" style="0" customWidth="1"/>
    <col min="12" max="12" width="5.375" style="0" customWidth="1"/>
    <col min="13" max="13" width="6.00390625" style="0" customWidth="1"/>
    <col min="14" max="14" width="7.625" style="0" customWidth="1"/>
    <col min="15" max="15" width="6.125" style="0" customWidth="1"/>
  </cols>
  <sheetData>
    <row r="1" spans="1:16" ht="37.5" customHeight="1">
      <c r="A1" s="21" t="s">
        <v>216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s="10" customFormat="1" ht="39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34</v>
      </c>
      <c r="M2" s="8" t="s">
        <v>11</v>
      </c>
      <c r="N2" s="8" t="s">
        <v>12</v>
      </c>
      <c r="O2" s="8" t="s">
        <v>13</v>
      </c>
      <c r="P2" s="9"/>
    </row>
    <row r="3" spans="1:16" ht="38.25" customHeight="1">
      <c r="A3" s="4" t="s">
        <v>217</v>
      </c>
      <c r="B3" s="14">
        <v>31</v>
      </c>
      <c r="C3" s="4" t="s">
        <v>136</v>
      </c>
      <c r="D3" s="5" t="s">
        <v>122</v>
      </c>
      <c r="E3" s="4" t="s">
        <v>141</v>
      </c>
      <c r="F3" s="4" t="s">
        <v>214</v>
      </c>
      <c r="G3" s="6" t="s">
        <v>205</v>
      </c>
      <c r="H3" s="3">
        <v>1350</v>
      </c>
      <c r="I3" s="3">
        <v>160</v>
      </c>
      <c r="J3" s="3" t="s">
        <v>102</v>
      </c>
      <c r="K3" s="3" t="s">
        <v>215</v>
      </c>
      <c r="L3" s="3" t="s">
        <v>150</v>
      </c>
      <c r="M3" s="7" t="s">
        <v>15</v>
      </c>
      <c r="N3" s="13" t="s">
        <v>168</v>
      </c>
      <c r="O3" s="13" t="s">
        <v>115</v>
      </c>
      <c r="P3" s="2"/>
    </row>
    <row r="4" spans="1:16" ht="38.25" customHeight="1">
      <c r="A4" s="4" t="s">
        <v>218</v>
      </c>
      <c r="B4" s="14">
        <v>32</v>
      </c>
      <c r="C4" s="4" t="s">
        <v>136</v>
      </c>
      <c r="D4" s="5" t="s">
        <v>122</v>
      </c>
      <c r="E4" s="4" t="s">
        <v>141</v>
      </c>
      <c r="F4" s="4" t="s">
        <v>219</v>
      </c>
      <c r="G4" s="6" t="s">
        <v>205</v>
      </c>
      <c r="H4" s="3">
        <v>3100</v>
      </c>
      <c r="I4" s="3">
        <v>361</v>
      </c>
      <c r="J4" s="3" t="s">
        <v>155</v>
      </c>
      <c r="K4" s="3" t="s">
        <v>220</v>
      </c>
      <c r="L4" s="3" t="s">
        <v>150</v>
      </c>
      <c r="M4" s="7" t="s">
        <v>15</v>
      </c>
      <c r="N4" s="13" t="s">
        <v>168</v>
      </c>
      <c r="O4" s="13" t="s">
        <v>115</v>
      </c>
      <c r="P4" s="2"/>
    </row>
    <row r="5" spans="1:16" ht="38.25" customHeight="1">
      <c r="A5" s="4" t="s">
        <v>221</v>
      </c>
      <c r="B5" s="14">
        <v>33</v>
      </c>
      <c r="C5" s="4" t="s">
        <v>136</v>
      </c>
      <c r="D5" s="5" t="s">
        <v>122</v>
      </c>
      <c r="E5" s="4" t="s">
        <v>141</v>
      </c>
      <c r="F5" s="4" t="s">
        <v>222</v>
      </c>
      <c r="G5" s="6" t="s">
        <v>191</v>
      </c>
      <c r="H5" s="3">
        <v>1800</v>
      </c>
      <c r="I5" s="3">
        <v>200</v>
      </c>
      <c r="J5" s="3" t="s">
        <v>155</v>
      </c>
      <c r="K5" s="3" t="s">
        <v>223</v>
      </c>
      <c r="L5" s="7" t="s">
        <v>193</v>
      </c>
      <c r="M5" s="7" t="s">
        <v>15</v>
      </c>
      <c r="N5" s="13" t="s">
        <v>168</v>
      </c>
      <c r="O5" s="13" t="s">
        <v>115</v>
      </c>
      <c r="P5" s="2"/>
    </row>
    <row r="6" spans="1:16" ht="38.25" customHeight="1">
      <c r="A6" s="4" t="s">
        <v>224</v>
      </c>
      <c r="B6" s="14">
        <v>34</v>
      </c>
      <c r="C6" s="4" t="s">
        <v>136</v>
      </c>
      <c r="D6" s="5" t="s">
        <v>122</v>
      </c>
      <c r="E6" s="4" t="s">
        <v>141</v>
      </c>
      <c r="F6" s="4" t="s">
        <v>222</v>
      </c>
      <c r="G6" s="6" t="s">
        <v>191</v>
      </c>
      <c r="H6" s="3">
        <v>998</v>
      </c>
      <c r="I6" s="3">
        <v>110</v>
      </c>
      <c r="J6" s="3" t="s">
        <v>102</v>
      </c>
      <c r="K6" s="3" t="s">
        <v>223</v>
      </c>
      <c r="L6" s="7" t="s">
        <v>193</v>
      </c>
      <c r="M6" s="7" t="s">
        <v>15</v>
      </c>
      <c r="N6" s="13" t="s">
        <v>168</v>
      </c>
      <c r="O6" s="13" t="s">
        <v>115</v>
      </c>
      <c r="P6" s="2"/>
    </row>
    <row r="7" spans="1:16" ht="38.25" customHeight="1">
      <c r="A7" s="4" t="s">
        <v>225</v>
      </c>
      <c r="B7" s="14">
        <v>35</v>
      </c>
      <c r="C7" s="4" t="s">
        <v>136</v>
      </c>
      <c r="D7" s="5" t="s">
        <v>122</v>
      </c>
      <c r="E7" s="4" t="s">
        <v>141</v>
      </c>
      <c r="F7" s="4" t="s">
        <v>226</v>
      </c>
      <c r="G7" s="6" t="s">
        <v>101</v>
      </c>
      <c r="H7" s="3">
        <v>1010</v>
      </c>
      <c r="I7" s="3">
        <v>115</v>
      </c>
      <c r="J7" s="3" t="s">
        <v>102</v>
      </c>
      <c r="K7" s="3" t="s">
        <v>227</v>
      </c>
      <c r="L7" s="3" t="s">
        <v>144</v>
      </c>
      <c r="M7" s="7" t="s">
        <v>15</v>
      </c>
      <c r="N7" s="13" t="s">
        <v>145</v>
      </c>
      <c r="O7" s="13" t="s">
        <v>115</v>
      </c>
      <c r="P7" s="2"/>
    </row>
    <row r="8" spans="1:15" ht="38.25" customHeight="1">
      <c r="A8" s="4" t="s">
        <v>228</v>
      </c>
      <c r="B8" s="14">
        <v>36</v>
      </c>
      <c r="C8" s="4" t="s">
        <v>136</v>
      </c>
      <c r="D8" s="5" t="s">
        <v>122</v>
      </c>
      <c r="E8" s="4" t="s">
        <v>141</v>
      </c>
      <c r="F8" s="4" t="s">
        <v>226</v>
      </c>
      <c r="G8" s="6" t="s">
        <v>101</v>
      </c>
      <c r="H8" s="3">
        <v>1200</v>
      </c>
      <c r="I8" s="3">
        <v>135</v>
      </c>
      <c r="J8" s="3" t="s">
        <v>102</v>
      </c>
      <c r="K8" s="3" t="s">
        <v>227</v>
      </c>
      <c r="L8" s="3" t="s">
        <v>144</v>
      </c>
      <c r="M8" s="7" t="s">
        <v>15</v>
      </c>
      <c r="N8" s="13" t="s">
        <v>145</v>
      </c>
      <c r="O8" s="13" t="s">
        <v>115</v>
      </c>
    </row>
    <row r="9" spans="1:16" ht="38.25" customHeight="1">
      <c r="A9" s="4" t="s">
        <v>234</v>
      </c>
      <c r="B9" s="14">
        <v>37</v>
      </c>
      <c r="C9" s="4" t="s">
        <v>136</v>
      </c>
      <c r="D9" s="5" t="s">
        <v>122</v>
      </c>
      <c r="E9" s="4" t="s">
        <v>17</v>
      </c>
      <c r="F9" s="4" t="s">
        <v>229</v>
      </c>
      <c r="G9" s="6" t="s">
        <v>134</v>
      </c>
      <c r="H9" s="3">
        <v>2500</v>
      </c>
      <c r="I9" s="3">
        <v>160</v>
      </c>
      <c r="J9" s="3" t="s">
        <v>102</v>
      </c>
      <c r="K9" s="3" t="s">
        <v>230</v>
      </c>
      <c r="L9" s="3" t="s">
        <v>164</v>
      </c>
      <c r="M9" s="7" t="s">
        <v>15</v>
      </c>
      <c r="N9" s="13" t="s">
        <v>165</v>
      </c>
      <c r="O9" s="13" t="s">
        <v>115</v>
      </c>
      <c r="P9" s="2"/>
    </row>
    <row r="10" spans="1:16" ht="38.25" customHeight="1">
      <c r="A10" s="4" t="s">
        <v>233</v>
      </c>
      <c r="B10" s="14">
        <v>38</v>
      </c>
      <c r="C10" s="4" t="s">
        <v>136</v>
      </c>
      <c r="D10" s="5" t="s">
        <v>122</v>
      </c>
      <c r="E10" s="4" t="s">
        <v>141</v>
      </c>
      <c r="F10" s="4" t="s">
        <v>231</v>
      </c>
      <c r="G10" s="6" t="s">
        <v>101</v>
      </c>
      <c r="H10" s="3">
        <v>600</v>
      </c>
      <c r="I10" s="3">
        <v>73.7</v>
      </c>
      <c r="J10" s="3" t="s">
        <v>102</v>
      </c>
      <c r="K10" s="3" t="s">
        <v>232</v>
      </c>
      <c r="L10" s="3" t="s">
        <v>144</v>
      </c>
      <c r="M10" s="7" t="s">
        <v>15</v>
      </c>
      <c r="N10" s="13" t="s">
        <v>151</v>
      </c>
      <c r="O10" s="13" t="s">
        <v>115</v>
      </c>
      <c r="P10" s="2"/>
    </row>
    <row r="11" spans="1:16" ht="38.25" customHeight="1">
      <c r="A11" s="4" t="s">
        <v>235</v>
      </c>
      <c r="B11" s="14">
        <v>39</v>
      </c>
      <c r="C11" s="4" t="s">
        <v>136</v>
      </c>
      <c r="D11" s="5" t="s">
        <v>122</v>
      </c>
      <c r="E11" s="4" t="s">
        <v>141</v>
      </c>
      <c r="F11" s="4" t="s">
        <v>236</v>
      </c>
      <c r="G11" s="6" t="s">
        <v>101</v>
      </c>
      <c r="H11" s="3">
        <v>1640</v>
      </c>
      <c r="I11" s="3">
        <v>172</v>
      </c>
      <c r="J11" s="3" t="s">
        <v>102</v>
      </c>
      <c r="K11" s="3"/>
      <c r="L11" s="3" t="s">
        <v>144</v>
      </c>
      <c r="M11" s="7" t="s">
        <v>15</v>
      </c>
      <c r="N11" s="13" t="s">
        <v>151</v>
      </c>
      <c r="O11" s="13" t="s">
        <v>115</v>
      </c>
      <c r="P11" s="2"/>
    </row>
    <row r="12" spans="1:16" ht="38.25" customHeight="1">
      <c r="A12" s="4" t="s">
        <v>237</v>
      </c>
      <c r="B12" s="14">
        <v>40</v>
      </c>
      <c r="C12" s="4" t="s">
        <v>136</v>
      </c>
      <c r="D12" s="5" t="s">
        <v>122</v>
      </c>
      <c r="E12" s="4" t="s">
        <v>141</v>
      </c>
      <c r="F12" s="4" t="s">
        <v>231</v>
      </c>
      <c r="G12" s="6" t="s">
        <v>101</v>
      </c>
      <c r="H12" s="3">
        <v>600</v>
      </c>
      <c r="I12" s="3">
        <v>78.5</v>
      </c>
      <c r="J12" s="3" t="s">
        <v>102</v>
      </c>
      <c r="K12" s="3" t="s">
        <v>232</v>
      </c>
      <c r="L12" s="3" t="s">
        <v>144</v>
      </c>
      <c r="M12" s="7" t="s">
        <v>15</v>
      </c>
      <c r="N12" s="13" t="s">
        <v>151</v>
      </c>
      <c r="O12" s="13" t="s">
        <v>115</v>
      </c>
      <c r="P12" s="2"/>
    </row>
    <row r="13" spans="1:16" ht="37.5" customHeight="1">
      <c r="A13" s="8" t="s">
        <v>260</v>
      </c>
      <c r="B13" s="22"/>
      <c r="C13" s="30"/>
      <c r="D13" s="30"/>
      <c r="E13" s="30"/>
      <c r="F13" s="30"/>
      <c r="G13" s="31"/>
      <c r="H13" s="3">
        <f>SUM(H3:H12)</f>
        <v>14798</v>
      </c>
      <c r="I13" s="3">
        <f>SUM(I3:I12)</f>
        <v>1565.2</v>
      </c>
      <c r="J13" s="3"/>
      <c r="K13" s="3"/>
      <c r="L13" s="12"/>
      <c r="M13" s="32"/>
      <c r="N13" s="33"/>
      <c r="O13" s="34"/>
      <c r="P13" s="2"/>
    </row>
    <row r="14" spans="1:15" ht="37.5" customHeight="1">
      <c r="A14" s="27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20" ht="14.25">
      <c r="E20" s="11"/>
    </row>
  </sheetData>
  <sheetProtection/>
  <mergeCells count="4">
    <mergeCell ref="A1:O1"/>
    <mergeCell ref="B13:G13"/>
    <mergeCell ref="M13:O13"/>
    <mergeCell ref="A14:O14"/>
  </mergeCells>
  <printOptions/>
  <pageMargins left="0.5905511811023623" right="0.07874015748031496" top="0.2362204724409449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WWW.YLMF.COM</dc:creator>
  <cp:keywords/>
  <dc:description/>
  <cp:lastModifiedBy>Administrator</cp:lastModifiedBy>
  <cp:lastPrinted>2017-11-09T03:09:52Z</cp:lastPrinted>
  <dcterms:created xsi:type="dcterms:W3CDTF">2007-12-29T00:49:49Z</dcterms:created>
  <dcterms:modified xsi:type="dcterms:W3CDTF">2017-12-06T03:18:13Z</dcterms:modified>
  <cp:category/>
  <cp:version/>
  <cp:contentType/>
  <cp:contentStatus/>
</cp:coreProperties>
</file>